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l-897\Desktop\КНД доклады за 2024 год\"/>
    </mc:Choice>
  </mc:AlternateContent>
  <bookViews>
    <workbookView xWindow="0" yWindow="0" windowWidth="28800" windowHeight="12000" activeTab="1"/>
  </bookViews>
  <sheets>
    <sheet name="ПОДФТ" sheetId="2" r:id="rId1"/>
    <sheet name="СН СМИ" sheetId="1" r:id="rId2"/>
    <sheet name="СН защита детей" sheetId="3" r:id="rId3"/>
    <sheet name="СН ПД" sheetId="5" r:id="rId4"/>
    <sheet name="СН связь" sheetId="6" r:id="rId5"/>
    <sheet name="Радиоконтроль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3" l="1"/>
  <c r="D119" i="3"/>
  <c r="D117" i="3"/>
  <c r="D115" i="3"/>
  <c r="D120" i="1" l="1"/>
  <c r="D119" i="1"/>
  <c r="D117" i="1"/>
  <c r="D116" i="1"/>
  <c r="D115" i="1" s="1"/>
  <c r="D99" i="1"/>
  <c r="D92" i="1"/>
  <c r="D89" i="1"/>
</calcChain>
</file>

<file path=xl/sharedStrings.xml><?xml version="1.0" encoding="utf-8"?>
<sst xmlns="http://schemas.openxmlformats.org/spreadsheetml/2006/main" count="1886" uniqueCount="292">
  <si>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</si>
  <si>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</si>
  <si>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</si>
  <si>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</si>
  <si>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</si>
  <si>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</si>
  <si>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</si>
  <si>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</si>
  <si>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</si>
  <si>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</si>
  <si>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</si>
  <si>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</si>
  <si>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</si>
  <si>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</si>
  <si>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</si>
  <si>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</si>
  <si>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</si>
  <si>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</si>
  <si>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</si>
  <si>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</si>
  <si>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обязательный профилактический визит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</si>
  <si>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</si>
  <si>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</si>
  <si>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</si>
  <si>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</si>
  <si>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</si>
  <si>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</si>
  <si>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</si>
  <si>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</si>
  <si>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</si>
  <si>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</si>
  <si>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</si>
  <si>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</si>
  <si>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</si>
  <si>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</si>
  <si>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</si>
  <si>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</si>
  <si>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</si>
  <si>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</si>
  <si>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</si>
  <si>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</si>
  <si>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</si>
  <si>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</si>
  <si>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</si>
  <si>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</si>
  <si>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</si>
  <si>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</si>
  <si>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</si>
  <si>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</si>
  <si>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</si>
  <si>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</si>
  <si>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</si>
  <si>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</si>
  <si>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</si>
  <si>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</si>
  <si>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</si>
  <si>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</si>
  <si>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</si>
  <si>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</si>
  <si>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</si>
  <si>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</si>
  <si>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</si>
  <si>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</si>
  <si>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</si>
  <si>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</si>
  <si>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</si>
  <si>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</si>
  <si>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</si>
  <si>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</si>
  <si>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</si>
  <si>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</si>
  <si>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</si>
  <si>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</si>
  <si>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</si>
  <si>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</si>
  <si>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</si>
  <si>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</si>
  <si>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</si>
  <si>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</si>
  <si>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</si>
  <si>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</si>
  <si>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</si>
  <si>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</si>
  <si>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</si>
  <si>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</si>
  <si>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</si>
  <si>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</si>
  <si>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</si>
  <si>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</si>
  <si>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</si>
  <si>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</si>
  <si>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</si>
  <si>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</si>
  <si>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</si>
  <si>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</si>
  <si>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</si>
  <si>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</si>
  <si>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</si>
  <si>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</si>
  <si>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</si>
  <si>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</si>
  <si>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</si>
  <si>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</si>
  <si>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</si>
  <si>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</si>
  <si>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</si>
  <si>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</si>
  <si>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</si>
  <si>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</si>
  <si>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</si>
  <si>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</si>
  <si>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</si>
  <si>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</si>
  <si>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</si>
  <si>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</si>
  <si>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</si>
  <si>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</si>
  <si>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</si>
  <si>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</si>
  <si>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</si>
  <si>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</si>
  <si>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Количество выявленных фактов нарушения обязательных требований, по которым возбуждены дела об административных правонарушениях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</si>
  <si>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</si>
  <si>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</si>
  <si>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</si>
  <si>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</si>
  <si>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</si>
  <si>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</si>
  <si>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</si>
  <si>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</si>
  <si>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</si>
  <si>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</si>
  <si>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</si>
  <si>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</si>
  <si>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</si>
  <si>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</si>
  <si>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</si>
  <si>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</si>
  <si>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</si>
  <si>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</si>
  <si>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</si>
  <si>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</si>
  <si>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</si>
  <si>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</si>
  <si>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</si>
  <si>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</si>
  <si>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</si>
  <si>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</si>
  <si>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</si>
  <si>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</si>
  <si>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18.1.</t>
  </si>
  <si>
    <t>18.2.</t>
  </si>
  <si>
    <t>18.3.</t>
  </si>
  <si>
    <t>18.4.</t>
  </si>
  <si>
    <t>19.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</si>
  <si>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</si>
  <si>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</si>
  <si>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</si>
  <si>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</si>
  <si>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</si>
  <si>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</si>
  <si>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</si>
  <si>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</si>
  <si>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</si>
  <si>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</si>
  <si>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</si>
  <si>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</si>
  <si>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</si>
  <si>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</si>
  <si>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</si>
  <si>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</si>
  <si>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</si>
  <si>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</si>
  <si>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</si>
  <si>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</si>
  <si>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</si>
  <si>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</si>
  <si>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</si>
  <si>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</si>
  <si>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</si>
  <si>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</si>
  <si>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</si>
  <si>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</si>
  <si>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</si>
  <si>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</si>
  <si>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</si>
  <si>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</si>
  <si>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</si>
  <si>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</si>
  <si>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</si>
  <si>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</si>
  <si>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32.</t>
  </si>
  <si>
    <t>33.</t>
  </si>
  <si>
    <t>Достижение целевых значений всех ключевых показателей (да - 1/ нет - 0)</t>
  </si>
  <si>
    <t>34.</t>
  </si>
  <si>
    <t>Сведения о ключевых показателях вида контроля (по каждому из показателей) (текст до 10000 символов)</t>
  </si>
  <si>
    <t>35.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</si>
  <si>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</si>
  <si>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</si>
  <si>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>Наименование субъекта Российской Федерации</t>
  </si>
  <si>
    <t>Наименование муниципального образования</t>
  </si>
  <si>
    <t xml:space="preserve">Руководитель (заместитель руководителя) 
контрольного органа, учреждения, 
ответственного за подготовку доклада                                                                                                                                       (Ф.И.О.) </t>
  </si>
  <si>
    <t xml:space="preserve">
(подпись)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</si>
  <si>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</si>
  <si>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</si>
  <si>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</si>
  <si>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</si>
  <si>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</si>
  <si>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</si>
  <si>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</si>
  <si>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</si>
  <si>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</si>
  <si>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отменены, из них:</t>
  </si>
  <si>
    <t>20.2.1.</t>
  </si>
  <si>
    <t>20.2.2.</t>
  </si>
  <si>
    <t>профилактический визит, не предусматривающий возможность отказа от его проведения</t>
  </si>
  <si>
    <t>профилактический визит по заявлению контролируемого лица</t>
  </si>
  <si>
    <t>1.7.3.</t>
  </si>
  <si>
    <t>Количество проведенных контрольных (надзорных) мероприятий - всего, в том числе: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</si>
  <si>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</si>
  <si>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</si>
  <si>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</si>
  <si>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</si>
  <si>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</si>
  <si>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</si>
  <si>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</si>
  <si>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</si>
  <si>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</si>
  <si>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</si>
  <si>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</si>
  <si>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</si>
  <si>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</si>
  <si>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</si>
  <si>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</si>
  <si>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</si>
  <si>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</si>
  <si>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</si>
  <si>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использованием средств дистанционного взаимодействия</t>
  </si>
  <si>
    <t>Количество контрольных (надзорных) мероприятий, проведенных с привлечением:</t>
  </si>
  <si>
    <t xml:space="preserve">Количество контролируемых лиц, в отношении которых проведены контрольные (надзорные) мероприятия с взаимодействием, специальные режимы государственного контроля (надзора) - всего, в том числе:  </t>
  </si>
  <si>
    <t xml:space="preserve">Количество объектов контроля, в отношении которых проведены контрольные (надзорные) мероприятия с взаимодействием - всего, в том числе:  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</si>
  <si>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</si>
  <si>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</si>
  <si>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</si>
  <si>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</si>
  <si>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</si>
  <si>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</si>
  <si>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</si>
  <si>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</si>
  <si>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</si>
  <si>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</si>
  <si>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</si>
  <si>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</si>
  <si>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</si>
  <si>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</si>
  <si>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</si>
  <si>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</si>
  <si>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30.2</t>
  </si>
  <si>
    <t>30.1</t>
  </si>
  <si>
    <t>Общая сумма наложенных административных штрафов (в тыс. руб.) - всего, в том числе:</t>
  </si>
  <si>
    <t>Общая сумма уплаченных (взысканных) административных штрафов (в тыс. руб.)</t>
  </si>
  <si>
    <t>Количество объектов контроля, категория риска которых изменена в отчетном периоде - всего, в том числе:</t>
  </si>
  <si>
    <t xml:space="preserve">     количество объектов контроля, категория риска которых увеличена в отчетном периоде</t>
  </si>
  <si>
    <t xml:space="preserve">     количество объектов контроля, категория риска которых снижена в отчетном периоде</t>
  </si>
  <si>
    <r>
      <t xml:space="preserve">Количество контрольных (надзорных) мероприятий </t>
    </r>
    <r>
      <rPr>
        <sz val="12"/>
        <color theme="5"/>
        <rFont val="Times New Roman"/>
        <family val="1"/>
        <charset val="204"/>
      </rPr>
      <t>(проверок)</t>
    </r>
    <r>
      <rPr>
        <sz val="12"/>
        <color theme="1"/>
        <rFont val="Times New Roman"/>
        <family val="1"/>
        <charset val="204"/>
      </rPr>
      <t>, результаты которых были признаны недействительными - всего, в том числе:</t>
    </r>
  </si>
  <si>
    <r>
      <t xml:space="preserve">Количество контрольных (надзорных) мероприятий </t>
    </r>
    <r>
      <rPr>
        <sz val="12"/>
        <color theme="5"/>
        <rFont val="Times New Roman"/>
        <family val="1"/>
        <charset val="204"/>
      </rPr>
      <t>(проверок)</t>
    </r>
    <r>
      <rPr>
        <sz val="12"/>
        <color theme="1"/>
        <rFont val="Times New Roman"/>
        <family val="1"/>
        <charset val="204"/>
      </rPr>
      <t>,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  </r>
  </si>
  <si>
    <r>
      <t xml:space="preserve">Количество контрольных (надзорных) мероприятий </t>
    </r>
    <r>
      <rPr>
        <sz val="12"/>
        <color theme="5"/>
        <rFont val="Times New Roman"/>
        <family val="1"/>
        <charset val="204"/>
      </rPr>
      <t>(проверок)</t>
    </r>
    <r>
      <rPr>
        <sz val="12"/>
        <color theme="1"/>
        <rFont val="Times New Roman"/>
        <family val="1"/>
        <charset val="204"/>
      </rPr>
      <t>,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  </r>
  </si>
  <si>
    <r>
      <t>Количество контрольных (надзорных) мероприятий</t>
    </r>
    <r>
      <rPr>
        <sz val="12"/>
        <color theme="5"/>
        <rFont val="Times New Roman"/>
        <family val="1"/>
        <charset val="204"/>
      </rPr>
      <t xml:space="preserve"> (проверок)</t>
    </r>
    <r>
      <rPr>
        <sz val="12"/>
        <color theme="1"/>
        <rFont val="Times New Roman"/>
        <family val="1"/>
        <charset val="204"/>
      </rPr>
      <t>, по итогам которых по фактам выявленных нарушений материалы переданы в правоохранительные органы для возбуждения уголовных дел</t>
    </r>
  </si>
  <si>
    <r>
      <t xml:space="preserve">Количество контрольных (надзорных) мероприятий </t>
    </r>
    <r>
      <rPr>
        <sz val="12"/>
        <color theme="5"/>
        <rFont val="Times New Roman"/>
        <family val="1"/>
        <charset val="204"/>
      </rPr>
      <t>(проверок)</t>
    </r>
    <r>
      <rPr>
        <sz val="12"/>
        <color theme="1"/>
        <rFont val="Times New Roman"/>
        <family val="1"/>
        <charset val="204"/>
      </rPr>
      <t>, заявленных в проект плана проведения плановых контрольных (надзорных) мероприятий</t>
    </r>
    <r>
      <rPr>
        <sz val="12"/>
        <color theme="5"/>
        <rFont val="Times New Roman"/>
        <family val="1"/>
        <charset val="204"/>
      </rPr>
      <t xml:space="preserve"> (проверок)</t>
    </r>
    <r>
      <rPr>
        <sz val="12"/>
        <color theme="1"/>
        <rFont val="Times New Roman"/>
        <family val="1"/>
        <charset val="204"/>
      </rPr>
      <t xml:space="preserve"> на отчетный</t>
    </r>
    <r>
      <rPr>
        <sz val="12"/>
        <color theme="5"/>
        <rFont val="Times New Roman"/>
        <family val="1"/>
        <charset val="204"/>
      </rPr>
      <t xml:space="preserve"> 2024</t>
    </r>
    <r>
      <rPr>
        <sz val="12"/>
        <color theme="1"/>
        <rFont val="Times New Roman"/>
        <family val="1"/>
        <charset val="204"/>
      </rPr>
      <t xml:space="preserve"> год - всего, в том числе: </t>
    </r>
  </si>
  <si>
    <r>
      <t xml:space="preserve">Количество контрольных (надзорных) мероприятий </t>
    </r>
    <r>
      <rPr>
        <sz val="12"/>
        <color theme="5"/>
        <rFont val="Times New Roman"/>
        <family val="1"/>
        <charset val="204"/>
      </rPr>
      <t>(проверок)</t>
    </r>
    <r>
      <rPr>
        <sz val="12"/>
        <color theme="1"/>
        <rFont val="Times New Roman"/>
        <family val="1"/>
        <charset val="204"/>
      </rPr>
      <t xml:space="preserve">, включенных в утвержденный план проведения плановых контрольных (надзорных) мероприятий (проверок) на отчетный </t>
    </r>
    <r>
      <rPr>
        <sz val="12"/>
        <color theme="5"/>
        <rFont val="Times New Roman"/>
        <family val="1"/>
        <charset val="204"/>
      </rPr>
      <t>2024</t>
    </r>
    <r>
      <rPr>
        <sz val="12"/>
        <color theme="1"/>
        <rFont val="Times New Roman"/>
        <family val="1"/>
        <charset val="204"/>
      </rPr>
      <t xml:space="preserve"> год - всего, в том числе: </t>
    </r>
  </si>
  <si>
    <r>
      <t xml:space="preserve">Количество внеплановых контрольных (надзорных) мероприятий </t>
    </r>
    <r>
      <rPr>
        <sz val="12"/>
        <color theme="5"/>
        <rFont val="Times New Roman"/>
        <family val="1"/>
        <charset val="204"/>
      </rPr>
      <t>(проверок)</t>
    </r>
    <r>
      <rPr>
        <sz val="12"/>
        <color theme="1"/>
        <rFont val="Times New Roman"/>
        <family val="1"/>
        <charset val="204"/>
      </rPr>
      <t>, заявления о согласовании проведения которых направлялись в органы прокуратуры - всего, в том числе:</t>
    </r>
  </si>
  <si>
    <t>Контроль в сфере противодействия легализации (отмыванию) доходов,
полученных преступным путем, финансированию терроризма и финансированию
распространения оружия массового уничтожения</t>
  </si>
  <si>
    <t>Федеральная служба по надзору в сфере связи, информационных технологий и массовых коммуникаций (Роскомнадзор)</t>
  </si>
  <si>
    <t>Доклад о виде государственного контроля (надзора), муниципального контроля за 2024 год</t>
  </si>
  <si>
    <t xml:space="preserve"> В рамках требований пунктов 16 и 29 Положения  о контроле (надзоре) в сфере ПОД/ФТ/ФРОМУ, утвержденного постановлением Правительства РФ от 19.02.2022 № 219 утверждены: Порядок проведения Роскомнадзором контрольных мероприятий в сфере ПОД/ФТ/ФРОМУ (приказ РКН от 15.05.2024 № 86), новая Модель оценки рисков несоблюдения контролируемыми лицами требований, установленных Федеральным законом от 07.08.2001 № 115-ФЗ «О противодействии легализации (отмыванию) доходов, полученных преступным путем, и финансированию терроризма» </t>
  </si>
  <si>
    <t>Ключевые показатели вида контроля постановлением Правительства Российской Федерации от 19.02.2022 № 219 не определены</t>
  </si>
  <si>
    <t>Доработка подсистемы «Надзор и контроль» («ПОД/ФТ», «Профилактика») внутренней Единой информационной системы (ЕИС) Роскомнадзора, в соответствии с положениями постановления Правительства РФ от 19.02.2022 № 219 «Об утверждении Положения о контроле (надзоре) в сфере ПОД/ФТ/ФРОМУ» и приказа Роскомнадзора от 15.05.2024 № 86 "Об утверждении Порядка проведения Роскомнадзором контрольных мероприятий в сфере ПОД/ФТ/ФРОМУ "</t>
  </si>
  <si>
    <t>Государственный контроль за соблюдением законодательства
Российской Федерации в сфере средств массовой информации, осуществляемый
без взаимодействия с контролируемым лицом</t>
  </si>
  <si>
    <t xml:space="preserve">Цифровизация не осуществлялась </t>
  </si>
  <si>
    <t>Мероприятия данного вида государственного контроля не регламентируются Федеральным законом от 31.07.2020 № 248-ФЗ</t>
  </si>
  <si>
    <t xml:space="preserve">Отсутствуют </t>
  </si>
  <si>
    <t>Предложения отсутствуют</t>
  </si>
  <si>
    <t>Государственный контроль за соблюдением законодательства
Российской Федерации о защите детей от информации, причиняющей вред
их здоровью и (или) развитию, при осуществлении такого контроля без
взаимодействия с контролируемым лицом</t>
  </si>
  <si>
    <t>Государственный контроль и надзор за обработкой персональных данных,
осуществляемые без взаимодействия с контролируемым лицом</t>
  </si>
  <si>
    <t>Мероприятия по цифровизации
не осуществлялись</t>
  </si>
  <si>
    <t>Ключевые показатели по виду контроля не определены</t>
  </si>
  <si>
    <t>Выводы и предложения по итогам государственного контроля и надзора за обработкой персональных данных, осуществляемого без взаимодействия с контролируемым лицом, отсутствуют</t>
  </si>
  <si>
    <t>Государственный контроль в области связи, осуществляемый без
взаимодействия с контролируемым лицом</t>
  </si>
  <si>
    <t>Ключевые показатели вида контроля не определены</t>
  </si>
  <si>
    <t>Выводы и предложения по итогам государственного контроля в области связи, осуществляемого без взаимодействия с контролируемым лицом, отсутствуют</t>
  </si>
  <si>
    <t>Контроль за излучениями радиоэлектронных средств и (или)
высокочастотных устройств (радиоконтроль)</t>
  </si>
  <si>
    <t>Контроль (надзор) осуществлялся в соответствии с требованиями постановления Правительства Российской Федерации от 01.04.2005 № 175 «Об утверждении Правил осуществления радиоконтроля в Российской Федерации». Контроль и надзор осуществлялся территориальными органами Роскомнадзора по сообщениям (данным) о признаках нарушений, поступившим из радиочастотной службы. Всего за 2024 г. территориальными органами Роскомнадзора было получено 21 928 таких сообщений, из них: 17 234 – об использовании РЭС без разрешительных документов, 4 694 – об использовании РЭС с другими нарушениями. ТО Роскомнадзора составлено 25 956 протоколов об административном правонарушении, наложено штрафов на владельцев РЭС, не соблюдавших установленные порядок, требования и условия, относящиеся к использованию РЭС и ВЧУ, на общую сумму 174 132 820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</si>
</sst>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7"/>
    </xf>
    <xf numFmtId="16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5"/>
    </xf>
    <xf numFmtId="1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2" borderId="0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0" fillId="0" borderId="1" xfId="0" applyFill="1" applyBorder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0"/>
  <sheetViews>
    <sheetView zoomScaleNormal="100" workbookViewId="0">
      <selection activeCell="B1" sqref="B1:D3"/>
    </sheetView>
  </sheetViews>
  <sheetFormatPr defaultRowHeight="15" x14ac:dyDescent="0.25"/>
  <cols>
    <col min="1" max="1" width="9.140625" style="7"/>
    <col min="2" max="2" width="9.140625" style="8"/>
    <col min="3" max="3" width="93.140625" style="6" customWidth="1"/>
    <col min="4" max="4" width="52.28515625" style="6" customWidth="1"/>
  </cols>
  <sheetData>
    <row r="1" spans="1:4" ht="20.25" x14ac:dyDescent="0.25">
      <c r="A1" s="1"/>
      <c r="B1" s="50" t="s">
        <v>273</v>
      </c>
      <c r="C1" s="50"/>
      <c r="D1" s="50"/>
    </row>
    <row r="2" spans="1:4" ht="20.25" x14ac:dyDescent="0.25">
      <c r="A2" s="1"/>
      <c r="B2" s="50"/>
      <c r="C2" s="50"/>
      <c r="D2" s="50"/>
    </row>
    <row r="3" spans="1:4" ht="20.25" x14ac:dyDescent="0.25">
      <c r="A3" s="1"/>
      <c r="B3" s="50"/>
      <c r="C3" s="50"/>
      <c r="D3" s="50"/>
    </row>
    <row r="4" spans="1:4" ht="65.25" customHeight="1" x14ac:dyDescent="0.25">
      <c r="A4" s="1"/>
      <c r="B4" s="51" t="s">
        <v>271</v>
      </c>
      <c r="C4" s="52"/>
      <c r="D4" s="53"/>
    </row>
    <row r="5" spans="1:4" ht="41.25" customHeight="1" x14ac:dyDescent="0.25">
      <c r="A5" s="1"/>
      <c r="B5" s="51" t="s">
        <v>272</v>
      </c>
      <c r="C5" s="52"/>
      <c r="D5" s="53"/>
    </row>
    <row r="6" spans="1:4" ht="39.75" customHeight="1" x14ac:dyDescent="0.25">
      <c r="A6" s="1"/>
      <c r="B6" s="51" t="s">
        <v>199</v>
      </c>
      <c r="C6" s="52"/>
      <c r="D6" s="53"/>
    </row>
    <row r="7" spans="1:4" ht="39" customHeight="1" x14ac:dyDescent="0.25">
      <c r="A7" s="1"/>
      <c r="B7" s="51" t="s">
        <v>200</v>
      </c>
      <c r="C7" s="52"/>
      <c r="D7" s="53"/>
    </row>
    <row r="8" spans="1:4" ht="18" customHeight="1" x14ac:dyDescent="0.25">
      <c r="A8" s="2"/>
      <c r="B8" s="10"/>
      <c r="C8" s="11" t="s">
        <v>0</v>
      </c>
      <c r="D8" s="9" t="s">
        <v>1</v>
      </c>
    </row>
    <row r="9" spans="1:4" ht="15.75" x14ac:dyDescent="0.25">
      <c r="A9" s="3"/>
      <c r="B9" s="10" t="s">
        <v>2</v>
      </c>
      <c r="C9" s="12" t="s">
        <v>3</v>
      </c>
      <c r="D9" s="25">
        <v>47</v>
      </c>
    </row>
    <row r="10" spans="1:4" ht="31.5" x14ac:dyDescent="0.25">
      <c r="A10" s="3"/>
      <c r="B10" s="10" t="s">
        <v>4</v>
      </c>
      <c r="C10" s="13" t="s">
        <v>5</v>
      </c>
      <c r="D10" s="25">
        <v>6</v>
      </c>
    </row>
    <row r="11" spans="1:4" ht="47.25" x14ac:dyDescent="0.25">
      <c r="A11" s="3"/>
      <c r="B11" s="10" t="s">
        <v>6</v>
      </c>
      <c r="C11" s="13" t="s">
        <v>7</v>
      </c>
      <c r="D11" s="25">
        <v>0</v>
      </c>
    </row>
    <row r="12" spans="1:4" ht="15.75" x14ac:dyDescent="0.25">
      <c r="A12" s="3"/>
      <c r="B12" s="10" t="s">
        <v>8</v>
      </c>
      <c r="C12" s="13" t="s">
        <v>9</v>
      </c>
      <c r="D12" s="25">
        <v>0</v>
      </c>
    </row>
    <row r="13" spans="1:4" ht="15.75" x14ac:dyDescent="0.25">
      <c r="A13" s="3"/>
      <c r="B13" s="10" t="s">
        <v>10</v>
      </c>
      <c r="C13" s="13" t="s">
        <v>11</v>
      </c>
      <c r="D13" s="25">
        <v>0</v>
      </c>
    </row>
    <row r="14" spans="1:4" ht="15.75" x14ac:dyDescent="0.25">
      <c r="A14" s="3"/>
      <c r="B14" s="10" t="s">
        <v>12</v>
      </c>
      <c r="C14" s="13" t="s">
        <v>13</v>
      </c>
      <c r="D14" s="25">
        <v>41</v>
      </c>
    </row>
    <row r="15" spans="1:4" ht="31.5" x14ac:dyDescent="0.25">
      <c r="A15" s="3"/>
      <c r="B15" s="10" t="s">
        <v>14</v>
      </c>
      <c r="C15" s="13" t="s">
        <v>15</v>
      </c>
      <c r="D15" s="25">
        <v>0</v>
      </c>
    </row>
    <row r="16" spans="1:4" ht="47.25" x14ac:dyDescent="0.25">
      <c r="A16" s="3"/>
      <c r="B16" s="10" t="s">
        <v>16</v>
      </c>
      <c r="C16" s="14" t="s">
        <v>198</v>
      </c>
      <c r="D16" s="25">
        <v>0</v>
      </c>
    </row>
    <row r="17" spans="1:4" ht="15.75" x14ac:dyDescent="0.25">
      <c r="A17" s="3"/>
      <c r="B17" s="10" t="s">
        <v>17</v>
      </c>
      <c r="C17" s="13" t="s">
        <v>18</v>
      </c>
      <c r="D17" s="25">
        <v>0</v>
      </c>
    </row>
    <row r="18" spans="1:4" ht="15.75" x14ac:dyDescent="0.25">
      <c r="A18" s="3"/>
      <c r="B18" s="10" t="s">
        <v>19</v>
      </c>
      <c r="C18" s="14" t="s">
        <v>20</v>
      </c>
      <c r="D18" s="25">
        <v>0</v>
      </c>
    </row>
    <row r="19" spans="1:4" ht="31.5" x14ac:dyDescent="0.25">
      <c r="A19" s="3"/>
      <c r="B19" s="10" t="s">
        <v>207</v>
      </c>
      <c r="C19" s="14" t="s">
        <v>215</v>
      </c>
      <c r="D19" s="25">
        <v>0</v>
      </c>
    </row>
    <row r="20" spans="1:4" ht="15.75" x14ac:dyDescent="0.25">
      <c r="A20" s="3"/>
      <c r="B20" s="10" t="s">
        <v>217</v>
      </c>
      <c r="C20" s="14" t="s">
        <v>216</v>
      </c>
      <c r="D20" s="25">
        <v>0</v>
      </c>
    </row>
    <row r="21" spans="1:4" ht="15.75" x14ac:dyDescent="0.25">
      <c r="A21" s="3"/>
      <c r="B21" s="10" t="s">
        <v>21</v>
      </c>
      <c r="C21" s="12" t="s">
        <v>218</v>
      </c>
      <c r="D21" s="25">
        <v>0</v>
      </c>
    </row>
    <row r="22" spans="1:4" ht="15.75" x14ac:dyDescent="0.25">
      <c r="A22" s="3"/>
      <c r="B22" s="10" t="s">
        <v>22</v>
      </c>
      <c r="C22" s="13" t="s">
        <v>23</v>
      </c>
      <c r="D22" s="25">
        <v>0</v>
      </c>
    </row>
    <row r="23" spans="1:4" ht="15.75" x14ac:dyDescent="0.25">
      <c r="A23" s="3"/>
      <c r="B23" s="10" t="s">
        <v>24</v>
      </c>
      <c r="C23" s="14" t="s">
        <v>25</v>
      </c>
      <c r="D23" s="25">
        <v>0</v>
      </c>
    </row>
    <row r="24" spans="1:4" ht="15.75" x14ac:dyDescent="0.25">
      <c r="A24" s="3"/>
      <c r="B24" s="10" t="s">
        <v>26</v>
      </c>
      <c r="C24" s="15" t="s">
        <v>27</v>
      </c>
      <c r="D24" s="25">
        <v>0</v>
      </c>
    </row>
    <row r="25" spans="1:4" ht="15.75" x14ac:dyDescent="0.25">
      <c r="A25" s="3"/>
      <c r="B25" s="10" t="s">
        <v>28</v>
      </c>
      <c r="C25" s="14" t="s">
        <v>29</v>
      </c>
      <c r="D25" s="25">
        <v>0</v>
      </c>
    </row>
    <row r="26" spans="1:4" ht="15.75" x14ac:dyDescent="0.25">
      <c r="A26" s="3"/>
      <c r="B26" s="10" t="s">
        <v>30</v>
      </c>
      <c r="C26" s="15" t="s">
        <v>27</v>
      </c>
      <c r="D26" s="25">
        <v>0</v>
      </c>
    </row>
    <row r="27" spans="1:4" ht="15.75" x14ac:dyDescent="0.25">
      <c r="A27" s="3"/>
      <c r="B27" s="10" t="s">
        <v>31</v>
      </c>
      <c r="C27" s="14" t="s">
        <v>32</v>
      </c>
      <c r="D27" s="25">
        <v>0</v>
      </c>
    </row>
    <row r="28" spans="1:4" ht="15.75" x14ac:dyDescent="0.25">
      <c r="A28" s="3"/>
      <c r="B28" s="10" t="s">
        <v>33</v>
      </c>
      <c r="C28" s="15" t="s">
        <v>27</v>
      </c>
      <c r="D28" s="25">
        <v>0</v>
      </c>
    </row>
    <row r="29" spans="1:4" ht="15.75" x14ac:dyDescent="0.25">
      <c r="A29" s="3"/>
      <c r="B29" s="10" t="s">
        <v>34</v>
      </c>
      <c r="C29" s="14" t="s">
        <v>35</v>
      </c>
      <c r="D29" s="25">
        <v>0</v>
      </c>
    </row>
    <row r="30" spans="1:4" ht="15.75" x14ac:dyDescent="0.25">
      <c r="A30" s="3"/>
      <c r="B30" s="10" t="s">
        <v>36</v>
      </c>
      <c r="C30" s="15" t="s">
        <v>27</v>
      </c>
      <c r="D30" s="25">
        <v>0</v>
      </c>
    </row>
    <row r="31" spans="1:4" ht="15.75" x14ac:dyDescent="0.25">
      <c r="A31" s="3"/>
      <c r="B31" s="10" t="s">
        <v>37</v>
      </c>
      <c r="C31" s="14" t="s">
        <v>38</v>
      </c>
      <c r="D31" s="25">
        <v>0</v>
      </c>
    </row>
    <row r="32" spans="1:4" ht="15.75" x14ac:dyDescent="0.25">
      <c r="A32" s="3"/>
      <c r="B32" s="10" t="s">
        <v>39</v>
      </c>
      <c r="C32" s="15" t="s">
        <v>27</v>
      </c>
      <c r="D32" s="25">
        <v>0</v>
      </c>
    </row>
    <row r="33" spans="1:4" ht="15.75" x14ac:dyDescent="0.25">
      <c r="A33" s="3"/>
      <c r="B33" s="10" t="s">
        <v>40</v>
      </c>
      <c r="C33" s="14" t="s">
        <v>41</v>
      </c>
      <c r="D33" s="25">
        <v>0</v>
      </c>
    </row>
    <row r="34" spans="1:4" ht="15.75" x14ac:dyDescent="0.25">
      <c r="A34" s="3"/>
      <c r="B34" s="10" t="s">
        <v>42</v>
      </c>
      <c r="C34" s="15" t="s">
        <v>27</v>
      </c>
      <c r="D34" s="25">
        <v>0</v>
      </c>
    </row>
    <row r="35" spans="1:4" ht="15.75" x14ac:dyDescent="0.25">
      <c r="A35" s="3"/>
      <c r="B35" s="10" t="s">
        <v>43</v>
      </c>
      <c r="C35" s="14" t="s">
        <v>44</v>
      </c>
      <c r="D35" s="25">
        <v>0</v>
      </c>
    </row>
    <row r="36" spans="1:4" ht="15.75" x14ac:dyDescent="0.25">
      <c r="A36" s="3"/>
      <c r="B36" s="10" t="s">
        <v>45</v>
      </c>
      <c r="C36" s="15" t="s">
        <v>27</v>
      </c>
      <c r="D36" s="25">
        <v>0</v>
      </c>
    </row>
    <row r="37" spans="1:4" ht="15.75" x14ac:dyDescent="0.25">
      <c r="A37" s="3"/>
      <c r="B37" s="10" t="s">
        <v>46</v>
      </c>
      <c r="C37" s="13" t="s">
        <v>47</v>
      </c>
      <c r="D37" s="25">
        <v>0</v>
      </c>
    </row>
    <row r="38" spans="1:4" ht="15.75" x14ac:dyDescent="0.25">
      <c r="A38" s="3"/>
      <c r="B38" s="10" t="s">
        <v>48</v>
      </c>
      <c r="C38" s="14" t="s">
        <v>25</v>
      </c>
      <c r="D38" s="25">
        <v>0</v>
      </c>
    </row>
    <row r="39" spans="1:4" ht="15.75" x14ac:dyDescent="0.25">
      <c r="A39" s="3"/>
      <c r="B39" s="10" t="s">
        <v>49</v>
      </c>
      <c r="C39" s="15" t="s">
        <v>27</v>
      </c>
      <c r="D39" s="25">
        <v>0</v>
      </c>
    </row>
    <row r="40" spans="1:4" ht="15.75" x14ac:dyDescent="0.25">
      <c r="A40" s="3"/>
      <c r="B40" s="10" t="s">
        <v>50</v>
      </c>
      <c r="C40" s="14" t="s">
        <v>29</v>
      </c>
      <c r="D40" s="25">
        <v>0</v>
      </c>
    </row>
    <row r="41" spans="1:4" ht="15.75" x14ac:dyDescent="0.25">
      <c r="A41" s="3"/>
      <c r="B41" s="10" t="s">
        <v>51</v>
      </c>
      <c r="C41" s="15" t="s">
        <v>27</v>
      </c>
      <c r="D41" s="25">
        <v>0</v>
      </c>
    </row>
    <row r="42" spans="1:4" ht="15.75" x14ac:dyDescent="0.25">
      <c r="A42" s="3"/>
      <c r="B42" s="10" t="s">
        <v>52</v>
      </c>
      <c r="C42" s="14" t="s">
        <v>32</v>
      </c>
      <c r="D42" s="25">
        <v>0</v>
      </c>
    </row>
    <row r="43" spans="1:4" ht="15.75" x14ac:dyDescent="0.25">
      <c r="A43" s="3"/>
      <c r="B43" s="10" t="s">
        <v>53</v>
      </c>
      <c r="C43" s="15" t="s">
        <v>27</v>
      </c>
      <c r="D43" s="25">
        <v>0</v>
      </c>
    </row>
    <row r="44" spans="1:4" ht="15.75" x14ac:dyDescent="0.25">
      <c r="A44" s="3"/>
      <c r="B44" s="10" t="s">
        <v>54</v>
      </c>
      <c r="C44" s="14" t="s">
        <v>35</v>
      </c>
      <c r="D44" s="25">
        <v>0</v>
      </c>
    </row>
    <row r="45" spans="1:4" ht="15.75" x14ac:dyDescent="0.25">
      <c r="A45" s="3"/>
      <c r="B45" s="10" t="s">
        <v>55</v>
      </c>
      <c r="C45" s="15" t="s">
        <v>27</v>
      </c>
      <c r="D45" s="25">
        <v>0</v>
      </c>
    </row>
    <row r="46" spans="1:4" ht="15.75" x14ac:dyDescent="0.25">
      <c r="A46" s="3"/>
      <c r="B46" s="10" t="s">
        <v>56</v>
      </c>
      <c r="C46" s="14" t="s">
        <v>38</v>
      </c>
      <c r="D46" s="25">
        <v>0</v>
      </c>
    </row>
    <row r="47" spans="1:4" ht="15.75" x14ac:dyDescent="0.25">
      <c r="A47" s="3"/>
      <c r="B47" s="10" t="s">
        <v>57</v>
      </c>
      <c r="C47" s="15" t="s">
        <v>27</v>
      </c>
      <c r="D47" s="25">
        <v>0</v>
      </c>
    </row>
    <row r="48" spans="1:4" ht="15.75" x14ac:dyDescent="0.25">
      <c r="A48" s="3"/>
      <c r="B48" s="10" t="s">
        <v>58</v>
      </c>
      <c r="C48" s="14" t="s">
        <v>41</v>
      </c>
      <c r="D48" s="25">
        <v>0</v>
      </c>
    </row>
    <row r="49" spans="1:4" ht="15.75" x14ac:dyDescent="0.25">
      <c r="A49" s="3"/>
      <c r="B49" s="10" t="s">
        <v>59</v>
      </c>
      <c r="C49" s="15" t="s">
        <v>27</v>
      </c>
      <c r="D49" s="25">
        <v>0</v>
      </c>
    </row>
    <row r="50" spans="1:4" ht="15.75" x14ac:dyDescent="0.25">
      <c r="A50" s="3"/>
      <c r="B50" s="10" t="s">
        <v>60</v>
      </c>
      <c r="C50" s="14" t="s">
        <v>44</v>
      </c>
      <c r="D50" s="25">
        <v>0</v>
      </c>
    </row>
    <row r="51" spans="1:4" ht="15.75" x14ac:dyDescent="0.25">
      <c r="A51" s="3"/>
      <c r="B51" s="10" t="s">
        <v>61</v>
      </c>
      <c r="C51" s="15" t="s">
        <v>27</v>
      </c>
      <c r="D51" s="25">
        <v>0</v>
      </c>
    </row>
    <row r="52" spans="1:4" ht="50.25" customHeight="1" x14ac:dyDescent="0.25">
      <c r="A52" s="3"/>
      <c r="B52" s="10" t="s">
        <v>62</v>
      </c>
      <c r="C52" s="12" t="s">
        <v>236</v>
      </c>
      <c r="D52" s="25">
        <v>13</v>
      </c>
    </row>
    <row r="53" spans="1:4" ht="15.75" x14ac:dyDescent="0.25">
      <c r="A53" s="3"/>
      <c r="B53" s="10" t="s">
        <v>63</v>
      </c>
      <c r="C53" s="13" t="s">
        <v>64</v>
      </c>
      <c r="D53" s="25">
        <v>0</v>
      </c>
    </row>
    <row r="54" spans="1:4" ht="15.75" x14ac:dyDescent="0.25">
      <c r="A54" s="3"/>
      <c r="B54" s="10" t="s">
        <v>65</v>
      </c>
      <c r="C54" s="13" t="s">
        <v>66</v>
      </c>
      <c r="D54" s="25">
        <v>0</v>
      </c>
    </row>
    <row r="55" spans="1:4" ht="15.75" x14ac:dyDescent="0.25">
      <c r="A55" s="3"/>
      <c r="B55" s="10" t="s">
        <v>67</v>
      </c>
      <c r="C55" s="13" t="s">
        <v>68</v>
      </c>
      <c r="D55" s="25">
        <v>0</v>
      </c>
    </row>
    <row r="56" spans="1:4" ht="15.75" x14ac:dyDescent="0.25">
      <c r="A56" s="3"/>
      <c r="B56" s="10" t="s">
        <v>69</v>
      </c>
      <c r="C56" s="13" t="s">
        <v>70</v>
      </c>
      <c r="D56" s="25">
        <v>1</v>
      </c>
    </row>
    <row r="57" spans="1:4" ht="25.5" customHeight="1" x14ac:dyDescent="0.25">
      <c r="A57" s="3"/>
      <c r="B57" s="10" t="s">
        <v>71</v>
      </c>
      <c r="C57" s="13" t="s">
        <v>72</v>
      </c>
      <c r="D57" s="25">
        <v>12</v>
      </c>
    </row>
    <row r="58" spans="1:4" ht="68.25" customHeight="1" x14ac:dyDescent="0.25">
      <c r="A58" s="3"/>
      <c r="B58" s="10" t="s">
        <v>73</v>
      </c>
      <c r="C58" s="15" t="s">
        <v>74</v>
      </c>
      <c r="D58" s="25">
        <v>12</v>
      </c>
    </row>
    <row r="59" spans="1:4" ht="15.75" x14ac:dyDescent="0.25">
      <c r="A59" s="3"/>
      <c r="B59" s="10" t="s">
        <v>75</v>
      </c>
      <c r="C59" s="13" t="s">
        <v>76</v>
      </c>
      <c r="D59" s="25">
        <v>0</v>
      </c>
    </row>
    <row r="60" spans="1:4" ht="15.75" x14ac:dyDescent="0.25">
      <c r="A60" s="3"/>
      <c r="B60" s="10" t="s">
        <v>77</v>
      </c>
      <c r="C60" s="13" t="s">
        <v>78</v>
      </c>
      <c r="D60" s="25">
        <v>0</v>
      </c>
    </row>
    <row r="61" spans="1:4" ht="15.75" x14ac:dyDescent="0.25">
      <c r="A61" s="3"/>
      <c r="B61" s="10" t="s">
        <v>79</v>
      </c>
      <c r="C61" s="13" t="s">
        <v>80</v>
      </c>
      <c r="D61" s="25">
        <v>0</v>
      </c>
    </row>
    <row r="62" spans="1:4" ht="15.75" x14ac:dyDescent="0.25">
      <c r="A62" s="3"/>
      <c r="B62" s="10" t="s">
        <v>81</v>
      </c>
      <c r="C62" s="13" t="s">
        <v>82</v>
      </c>
      <c r="D62" s="25">
        <v>0</v>
      </c>
    </row>
    <row r="63" spans="1:4" ht="15.75" x14ac:dyDescent="0.25">
      <c r="A63" s="3"/>
      <c r="B63" s="10" t="s">
        <v>83</v>
      </c>
      <c r="C63" s="13" t="s">
        <v>84</v>
      </c>
      <c r="D63" s="25">
        <v>0</v>
      </c>
    </row>
    <row r="64" spans="1:4" ht="31.5" x14ac:dyDescent="0.25">
      <c r="A64" s="4"/>
      <c r="B64" s="10" t="s">
        <v>85</v>
      </c>
      <c r="C64" s="12" t="s">
        <v>244</v>
      </c>
      <c r="D64" s="25">
        <v>0</v>
      </c>
    </row>
    <row r="65" spans="1:4" ht="15.75" x14ac:dyDescent="0.25">
      <c r="A65" s="4"/>
      <c r="B65" s="10" t="s">
        <v>229</v>
      </c>
      <c r="C65" s="13" t="s">
        <v>246</v>
      </c>
      <c r="D65" s="25">
        <v>0</v>
      </c>
    </row>
    <row r="66" spans="1:4" ht="15.75" x14ac:dyDescent="0.25">
      <c r="A66" s="4"/>
      <c r="B66" s="10" t="s">
        <v>230</v>
      </c>
      <c r="C66" s="14" t="s">
        <v>27</v>
      </c>
      <c r="D66" s="25">
        <v>0</v>
      </c>
    </row>
    <row r="67" spans="1:4" ht="15.75" x14ac:dyDescent="0.25">
      <c r="A67" s="4"/>
      <c r="B67" s="10" t="s">
        <v>231</v>
      </c>
      <c r="C67" s="13" t="s">
        <v>245</v>
      </c>
      <c r="D67" s="25">
        <v>0</v>
      </c>
    </row>
    <row r="68" spans="1:4" ht="15.75" x14ac:dyDescent="0.25">
      <c r="A68" s="4"/>
      <c r="B68" s="10" t="s">
        <v>232</v>
      </c>
      <c r="C68" s="14" t="s">
        <v>27</v>
      </c>
      <c r="D68" s="25">
        <v>0</v>
      </c>
    </row>
    <row r="69" spans="1:4" ht="31.5" x14ac:dyDescent="0.25">
      <c r="A69" s="4"/>
      <c r="B69" s="10" t="s">
        <v>86</v>
      </c>
      <c r="C69" s="12" t="s">
        <v>237</v>
      </c>
      <c r="D69" s="25">
        <v>0</v>
      </c>
    </row>
    <row r="70" spans="1:4" ht="18.75" x14ac:dyDescent="0.25">
      <c r="A70" s="5"/>
      <c r="B70" s="10" t="s">
        <v>87</v>
      </c>
      <c r="C70" s="12" t="s">
        <v>238</v>
      </c>
      <c r="D70" s="25">
        <v>0</v>
      </c>
    </row>
    <row r="71" spans="1:4" ht="18.75" x14ac:dyDescent="0.25">
      <c r="A71" s="5"/>
      <c r="B71" s="10" t="s">
        <v>88</v>
      </c>
      <c r="C71" s="13" t="s">
        <v>89</v>
      </c>
      <c r="D71" s="25">
        <v>0</v>
      </c>
    </row>
    <row r="72" spans="1:4" ht="18.75" x14ac:dyDescent="0.25">
      <c r="A72" s="5"/>
      <c r="B72" s="10" t="s">
        <v>90</v>
      </c>
      <c r="C72" s="13" t="s">
        <v>91</v>
      </c>
      <c r="D72" s="25">
        <v>0</v>
      </c>
    </row>
    <row r="73" spans="1:4" ht="18.75" x14ac:dyDescent="0.25">
      <c r="A73" s="5"/>
      <c r="B73" s="10" t="s">
        <v>92</v>
      </c>
      <c r="C73" s="13" t="s">
        <v>93</v>
      </c>
      <c r="D73" s="25">
        <v>0</v>
      </c>
    </row>
    <row r="74" spans="1:4" ht="47.25" x14ac:dyDescent="0.25">
      <c r="A74" s="5"/>
      <c r="B74" s="18" t="s">
        <v>94</v>
      </c>
      <c r="C74" s="19" t="s">
        <v>239</v>
      </c>
      <c r="D74" s="26">
        <v>5</v>
      </c>
    </row>
    <row r="75" spans="1:4" ht="18.75" x14ac:dyDescent="0.25">
      <c r="A75" s="5"/>
      <c r="B75" s="18" t="s">
        <v>95</v>
      </c>
      <c r="C75" s="20" t="s">
        <v>27</v>
      </c>
      <c r="D75" s="26">
        <v>0</v>
      </c>
    </row>
    <row r="76" spans="1:4" ht="18.75" x14ac:dyDescent="0.25">
      <c r="A76" s="5"/>
      <c r="B76" s="18" t="s">
        <v>223</v>
      </c>
      <c r="C76" s="20" t="s">
        <v>226</v>
      </c>
      <c r="D76" s="26">
        <v>0</v>
      </c>
    </row>
    <row r="77" spans="1:4" ht="18.75" x14ac:dyDescent="0.25">
      <c r="A77" s="5"/>
      <c r="B77" s="18" t="s">
        <v>224</v>
      </c>
      <c r="C77" s="20" t="s">
        <v>227</v>
      </c>
      <c r="D77" s="26">
        <v>0</v>
      </c>
    </row>
    <row r="78" spans="1:4" ht="18.75" x14ac:dyDescent="0.25">
      <c r="A78" s="5"/>
      <c r="B78" s="18" t="s">
        <v>225</v>
      </c>
      <c r="C78" s="20" t="s">
        <v>228</v>
      </c>
      <c r="D78" s="26">
        <v>0</v>
      </c>
    </row>
    <row r="79" spans="1:4" s="6" customFormat="1" ht="31.5" x14ac:dyDescent="0.25">
      <c r="A79" s="5"/>
      <c r="B79" s="18" t="s">
        <v>96</v>
      </c>
      <c r="C79" s="19" t="s">
        <v>240</v>
      </c>
      <c r="D79" s="26">
        <v>5</v>
      </c>
    </row>
    <row r="80" spans="1:4" ht="26.25" customHeight="1" x14ac:dyDescent="0.25">
      <c r="A80" s="5"/>
      <c r="B80" s="18" t="s">
        <v>97</v>
      </c>
      <c r="C80" s="20" t="s">
        <v>98</v>
      </c>
      <c r="D80" s="25">
        <v>5</v>
      </c>
    </row>
    <row r="81" spans="1:4" ht="34.5" customHeight="1" x14ac:dyDescent="0.25">
      <c r="A81" s="5"/>
      <c r="B81" s="18" t="s">
        <v>99</v>
      </c>
      <c r="C81" s="20" t="s">
        <v>100</v>
      </c>
      <c r="D81" s="25">
        <v>0</v>
      </c>
    </row>
    <row r="82" spans="1:4" ht="18.75" x14ac:dyDescent="0.25">
      <c r="A82" s="5"/>
      <c r="B82" s="18" t="s">
        <v>101</v>
      </c>
      <c r="C82" s="20" t="s">
        <v>102</v>
      </c>
      <c r="D82" s="25">
        <v>0</v>
      </c>
    </row>
    <row r="83" spans="1:4" ht="47.25" x14ac:dyDescent="0.25">
      <c r="A83" s="5"/>
      <c r="B83" s="18" t="s">
        <v>103</v>
      </c>
      <c r="C83" s="19" t="s">
        <v>241</v>
      </c>
      <c r="D83" s="25">
        <v>0</v>
      </c>
    </row>
    <row r="84" spans="1:4" ht="18.75" x14ac:dyDescent="0.25">
      <c r="A84" s="5"/>
      <c r="B84" s="16" t="s">
        <v>104</v>
      </c>
      <c r="C84" s="13" t="s">
        <v>105</v>
      </c>
      <c r="D84" s="25">
        <v>0</v>
      </c>
    </row>
    <row r="85" spans="1:4" s="6" customFormat="1" ht="47.25" x14ac:dyDescent="0.25">
      <c r="A85" s="4"/>
      <c r="B85" s="10" t="s">
        <v>106</v>
      </c>
      <c r="C85" s="12" t="s">
        <v>242</v>
      </c>
      <c r="D85" s="25">
        <v>0</v>
      </c>
    </row>
    <row r="86" spans="1:4" ht="15.75" x14ac:dyDescent="0.25">
      <c r="A86" s="3"/>
      <c r="B86" s="10" t="s">
        <v>107</v>
      </c>
      <c r="C86" s="13" t="s">
        <v>98</v>
      </c>
      <c r="D86" s="25">
        <v>0</v>
      </c>
    </row>
    <row r="87" spans="1:4" ht="31.5" x14ac:dyDescent="0.25">
      <c r="A87" s="3"/>
      <c r="B87" s="10" t="s">
        <v>108</v>
      </c>
      <c r="C87" s="13" t="s">
        <v>100</v>
      </c>
      <c r="D87" s="25">
        <v>0</v>
      </c>
    </row>
    <row r="88" spans="1:4" ht="15.75" x14ac:dyDescent="0.25">
      <c r="A88" s="3"/>
      <c r="B88" s="10" t="s">
        <v>109</v>
      </c>
      <c r="C88" s="13" t="s">
        <v>102</v>
      </c>
      <c r="D88" s="25">
        <v>0</v>
      </c>
    </row>
    <row r="89" spans="1:4" ht="31.5" x14ac:dyDescent="0.25">
      <c r="A89" s="3"/>
      <c r="B89" s="10" t="s">
        <v>110</v>
      </c>
      <c r="C89" s="12" t="s">
        <v>206</v>
      </c>
      <c r="D89" s="25">
        <v>1</v>
      </c>
    </row>
    <row r="90" spans="1:4" ht="15.75" x14ac:dyDescent="0.25">
      <c r="A90" s="3"/>
      <c r="B90" s="17" t="s">
        <v>111</v>
      </c>
      <c r="C90" s="13" t="s">
        <v>243</v>
      </c>
      <c r="D90" s="25">
        <v>0</v>
      </c>
    </row>
    <row r="91" spans="1:4" ht="15.75" x14ac:dyDescent="0.25">
      <c r="A91" s="3"/>
      <c r="B91" s="17" t="s">
        <v>112</v>
      </c>
      <c r="C91" s="14" t="s">
        <v>27</v>
      </c>
      <c r="D91" s="25">
        <v>0</v>
      </c>
    </row>
    <row r="92" spans="1:4" ht="15.75" x14ac:dyDescent="0.25">
      <c r="A92" s="3"/>
      <c r="B92" s="17" t="s">
        <v>113</v>
      </c>
      <c r="C92" s="13" t="s">
        <v>249</v>
      </c>
      <c r="D92" s="25">
        <v>1</v>
      </c>
    </row>
    <row r="93" spans="1:4" ht="15.75" x14ac:dyDescent="0.25">
      <c r="A93" s="3"/>
      <c r="B93" s="17" t="s">
        <v>247</v>
      </c>
      <c r="C93" s="14" t="s">
        <v>27</v>
      </c>
      <c r="D93" s="25">
        <v>0</v>
      </c>
    </row>
    <row r="94" spans="1:4" s="6" customFormat="1" ht="15.75" x14ac:dyDescent="0.25">
      <c r="A94" s="4"/>
      <c r="B94" s="17" t="s">
        <v>248</v>
      </c>
      <c r="C94" s="13" t="s">
        <v>114</v>
      </c>
      <c r="D94" s="25">
        <v>0</v>
      </c>
    </row>
    <row r="95" spans="1:4" ht="47.25" x14ac:dyDescent="0.25">
      <c r="A95" s="3"/>
      <c r="B95" s="10" t="s">
        <v>115</v>
      </c>
      <c r="C95" s="12" t="s">
        <v>233</v>
      </c>
      <c r="D95" s="25">
        <v>1</v>
      </c>
    </row>
    <row r="96" spans="1:4" ht="15.75" x14ac:dyDescent="0.25">
      <c r="A96" s="3"/>
      <c r="B96" s="17" t="s">
        <v>116</v>
      </c>
      <c r="C96" s="13" t="s">
        <v>27</v>
      </c>
      <c r="D96" s="25">
        <v>0</v>
      </c>
    </row>
    <row r="97" spans="1:4" ht="15.75" x14ac:dyDescent="0.25">
      <c r="A97" s="3"/>
      <c r="B97" s="17" t="s">
        <v>117</v>
      </c>
      <c r="C97" s="12" t="s">
        <v>118</v>
      </c>
      <c r="D97" s="25">
        <v>0</v>
      </c>
    </row>
    <row r="98" spans="1:4" ht="31.5" x14ac:dyDescent="0.25">
      <c r="A98" s="3"/>
      <c r="B98" s="17" t="s">
        <v>119</v>
      </c>
      <c r="C98" s="12" t="s">
        <v>234</v>
      </c>
      <c r="D98" s="25">
        <v>0</v>
      </c>
    </row>
    <row r="99" spans="1:4" ht="31.5" x14ac:dyDescent="0.25">
      <c r="A99" s="3"/>
      <c r="B99" s="10" t="s">
        <v>120</v>
      </c>
      <c r="C99" s="12" t="s">
        <v>121</v>
      </c>
      <c r="D99" s="25">
        <v>1</v>
      </c>
    </row>
    <row r="100" spans="1:4" ht="31.5" x14ac:dyDescent="0.25">
      <c r="A100" s="3"/>
      <c r="B100" s="10" t="s">
        <v>122</v>
      </c>
      <c r="C100" s="12" t="s">
        <v>235</v>
      </c>
      <c r="D100" s="25">
        <v>1</v>
      </c>
    </row>
    <row r="101" spans="1:4" ht="15.75" x14ac:dyDescent="0.25">
      <c r="A101" s="3"/>
      <c r="B101" s="10" t="s">
        <v>123</v>
      </c>
      <c r="C101" s="13" t="s">
        <v>27</v>
      </c>
      <c r="D101" s="25">
        <v>0</v>
      </c>
    </row>
    <row r="102" spans="1:4" ht="47.25" x14ac:dyDescent="0.25">
      <c r="A102" s="3"/>
      <c r="B102" s="18" t="s">
        <v>124</v>
      </c>
      <c r="C102" s="19" t="s">
        <v>211</v>
      </c>
      <c r="D102" s="25">
        <v>1</v>
      </c>
    </row>
    <row r="103" spans="1:4" ht="15.75" x14ac:dyDescent="0.25">
      <c r="A103" s="3"/>
      <c r="B103" s="18" t="s">
        <v>125</v>
      </c>
      <c r="C103" s="20" t="s">
        <v>126</v>
      </c>
      <c r="D103" s="25">
        <v>0</v>
      </c>
    </row>
    <row r="104" spans="1:4" ht="15.75" x14ac:dyDescent="0.25">
      <c r="A104" s="3"/>
      <c r="B104" s="18" t="s">
        <v>127</v>
      </c>
      <c r="C104" s="20" t="s">
        <v>128</v>
      </c>
      <c r="D104" s="25">
        <v>0</v>
      </c>
    </row>
    <row r="105" spans="1:4" ht="15.75" x14ac:dyDescent="0.25">
      <c r="A105" s="3"/>
      <c r="B105" s="18" t="s">
        <v>129</v>
      </c>
      <c r="C105" s="20" t="s">
        <v>130</v>
      </c>
      <c r="D105" s="25">
        <v>0</v>
      </c>
    </row>
    <row r="106" spans="1:4" ht="31.5" x14ac:dyDescent="0.25">
      <c r="A106" s="3"/>
      <c r="B106" s="18" t="s">
        <v>131</v>
      </c>
      <c r="C106" s="20" t="s">
        <v>132</v>
      </c>
      <c r="D106" s="25">
        <v>0</v>
      </c>
    </row>
    <row r="107" spans="1:4" ht="15.75" x14ac:dyDescent="0.25">
      <c r="A107" s="3"/>
      <c r="B107" s="18" t="s">
        <v>133</v>
      </c>
      <c r="C107" s="20" t="s">
        <v>134</v>
      </c>
      <c r="D107" s="25">
        <v>0</v>
      </c>
    </row>
    <row r="108" spans="1:4" ht="15.75" x14ac:dyDescent="0.25">
      <c r="A108" s="3"/>
      <c r="B108" s="18" t="s">
        <v>135</v>
      </c>
      <c r="C108" s="20" t="s">
        <v>136</v>
      </c>
      <c r="D108" s="25">
        <v>0</v>
      </c>
    </row>
    <row r="109" spans="1:4" ht="15.75" x14ac:dyDescent="0.25">
      <c r="A109" s="3"/>
      <c r="B109" s="18" t="s">
        <v>137</v>
      </c>
      <c r="C109" s="24" t="s">
        <v>138</v>
      </c>
      <c r="D109" s="25">
        <v>1</v>
      </c>
    </row>
    <row r="110" spans="1:4" ht="15.75" x14ac:dyDescent="0.25">
      <c r="A110" s="3"/>
      <c r="B110" s="18" t="s">
        <v>139</v>
      </c>
      <c r="C110" s="20" t="s">
        <v>140</v>
      </c>
      <c r="D110" s="25">
        <v>0</v>
      </c>
    </row>
    <row r="111" spans="1:4" ht="15.75" x14ac:dyDescent="0.25">
      <c r="A111" s="3"/>
      <c r="B111" s="18" t="s">
        <v>141</v>
      </c>
      <c r="C111" s="21" t="s">
        <v>142</v>
      </c>
      <c r="D111" s="25">
        <v>0</v>
      </c>
    </row>
    <row r="112" spans="1:4" ht="15.75" x14ac:dyDescent="0.25">
      <c r="A112" s="3"/>
      <c r="B112" s="18" t="s">
        <v>143</v>
      </c>
      <c r="C112" s="21" t="s">
        <v>144</v>
      </c>
      <c r="D112" s="25">
        <v>0</v>
      </c>
    </row>
    <row r="113" spans="1:4" ht="15.75" x14ac:dyDescent="0.25">
      <c r="A113" s="3"/>
      <c r="B113" s="18" t="s">
        <v>145</v>
      </c>
      <c r="C113" s="21" t="s">
        <v>146</v>
      </c>
      <c r="D113" s="25">
        <v>0</v>
      </c>
    </row>
    <row r="114" spans="1:4" ht="15.75" x14ac:dyDescent="0.25">
      <c r="A114" s="3"/>
      <c r="B114" s="18" t="s">
        <v>147</v>
      </c>
      <c r="C114" s="21" t="s">
        <v>148</v>
      </c>
      <c r="D114" s="25">
        <v>0</v>
      </c>
    </row>
    <row r="115" spans="1:4" ht="15.75" x14ac:dyDescent="0.25">
      <c r="A115" s="3"/>
      <c r="B115" s="18" t="s">
        <v>149</v>
      </c>
      <c r="C115" s="19" t="s">
        <v>259</v>
      </c>
      <c r="D115" s="25">
        <v>0</v>
      </c>
    </row>
    <row r="116" spans="1:4" ht="15.75" x14ac:dyDescent="0.25">
      <c r="A116" s="3"/>
      <c r="B116" s="18" t="s">
        <v>150</v>
      </c>
      <c r="C116" s="20" t="s">
        <v>142</v>
      </c>
      <c r="D116" s="25">
        <v>0</v>
      </c>
    </row>
    <row r="117" spans="1:4" ht="15.75" x14ac:dyDescent="0.25">
      <c r="A117" s="3"/>
      <c r="B117" s="18" t="s">
        <v>151</v>
      </c>
      <c r="C117" s="20" t="s">
        <v>144</v>
      </c>
      <c r="D117" s="25">
        <v>0</v>
      </c>
    </row>
    <row r="118" spans="1:4" ht="15.75" x14ac:dyDescent="0.25">
      <c r="A118" s="3"/>
      <c r="B118" s="18" t="s">
        <v>152</v>
      </c>
      <c r="C118" s="20" t="s">
        <v>146</v>
      </c>
      <c r="D118" s="25">
        <v>0</v>
      </c>
    </row>
    <row r="119" spans="1:4" ht="15.75" x14ac:dyDescent="0.25">
      <c r="A119" s="3"/>
      <c r="B119" s="18" t="s">
        <v>153</v>
      </c>
      <c r="C119" s="20" t="s">
        <v>148</v>
      </c>
      <c r="D119" s="25">
        <v>0</v>
      </c>
    </row>
    <row r="120" spans="1:4" ht="15.75" x14ac:dyDescent="0.25">
      <c r="A120" s="3"/>
      <c r="B120" s="18" t="s">
        <v>154</v>
      </c>
      <c r="C120" s="19" t="s">
        <v>260</v>
      </c>
      <c r="D120" s="25">
        <v>0</v>
      </c>
    </row>
    <row r="121" spans="1:4" ht="47.25" x14ac:dyDescent="0.25">
      <c r="A121" s="3"/>
      <c r="B121" s="18" t="s">
        <v>155</v>
      </c>
      <c r="C121" s="19" t="s">
        <v>220</v>
      </c>
      <c r="D121" s="25">
        <v>0</v>
      </c>
    </row>
    <row r="122" spans="1:4" ht="15.75" x14ac:dyDescent="0.25">
      <c r="A122" s="3"/>
      <c r="B122" s="18" t="s">
        <v>156</v>
      </c>
      <c r="C122" s="20" t="s">
        <v>219</v>
      </c>
      <c r="D122" s="25">
        <v>0</v>
      </c>
    </row>
    <row r="123" spans="1:4" ht="15.75" x14ac:dyDescent="0.25">
      <c r="A123" s="3"/>
      <c r="B123" s="18" t="s">
        <v>158</v>
      </c>
      <c r="C123" s="20" t="s">
        <v>212</v>
      </c>
      <c r="D123" s="25">
        <v>0</v>
      </c>
    </row>
    <row r="124" spans="1:4" ht="15.75" x14ac:dyDescent="0.25">
      <c r="A124" s="3"/>
      <c r="B124" s="18" t="s">
        <v>213</v>
      </c>
      <c r="C124" s="21" t="s">
        <v>157</v>
      </c>
      <c r="D124" s="25">
        <v>0</v>
      </c>
    </row>
    <row r="125" spans="1:4" ht="15.75" x14ac:dyDescent="0.25">
      <c r="A125" s="3"/>
      <c r="B125" s="18" t="s">
        <v>214</v>
      </c>
      <c r="C125" s="21" t="s">
        <v>159</v>
      </c>
      <c r="D125" s="25">
        <v>0</v>
      </c>
    </row>
    <row r="126" spans="1:4" ht="47.25" x14ac:dyDescent="0.25">
      <c r="A126" s="3"/>
      <c r="B126" s="18" t="s">
        <v>160</v>
      </c>
      <c r="C126" s="19" t="s">
        <v>221</v>
      </c>
      <c r="D126" s="25">
        <v>0</v>
      </c>
    </row>
    <row r="127" spans="1:4" ht="15.75" x14ac:dyDescent="0.25">
      <c r="A127" s="3"/>
      <c r="B127" s="18" t="s">
        <v>161</v>
      </c>
      <c r="C127" s="20" t="s">
        <v>162</v>
      </c>
      <c r="D127" s="25">
        <v>0</v>
      </c>
    </row>
    <row r="128" spans="1:4" ht="47.25" x14ac:dyDescent="0.25">
      <c r="A128" s="3"/>
      <c r="B128" s="18" t="s">
        <v>163</v>
      </c>
      <c r="C128" s="19" t="s">
        <v>222</v>
      </c>
      <c r="D128" s="18">
        <v>0</v>
      </c>
    </row>
    <row r="129" spans="1:4" ht="31.5" x14ac:dyDescent="0.25">
      <c r="A129" s="3"/>
      <c r="B129" s="18" t="s">
        <v>164</v>
      </c>
      <c r="C129" s="20" t="s">
        <v>250</v>
      </c>
      <c r="D129" s="18">
        <v>0</v>
      </c>
    </row>
    <row r="130" spans="1:4" ht="15.75" x14ac:dyDescent="0.25">
      <c r="A130" s="3"/>
      <c r="B130" s="18" t="s">
        <v>165</v>
      </c>
      <c r="C130" s="21" t="s">
        <v>162</v>
      </c>
      <c r="D130" s="18">
        <v>0</v>
      </c>
    </row>
    <row r="131" spans="1:4" ht="31.5" x14ac:dyDescent="0.25">
      <c r="A131" s="3"/>
      <c r="B131" s="18" t="s">
        <v>166</v>
      </c>
      <c r="C131" s="20" t="s">
        <v>167</v>
      </c>
      <c r="D131" s="18">
        <v>0</v>
      </c>
    </row>
    <row r="132" spans="1:4" ht="15.75" x14ac:dyDescent="0.25">
      <c r="A132" s="3"/>
      <c r="B132" s="18" t="s">
        <v>168</v>
      </c>
      <c r="C132" s="21" t="s">
        <v>162</v>
      </c>
      <c r="D132" s="18">
        <v>0</v>
      </c>
    </row>
    <row r="133" spans="1:4" ht="31.5" x14ac:dyDescent="0.25">
      <c r="A133" s="3"/>
      <c r="B133" s="10" t="s">
        <v>169</v>
      </c>
      <c r="C133" s="12" t="s">
        <v>264</v>
      </c>
      <c r="D133" s="25">
        <v>0</v>
      </c>
    </row>
    <row r="134" spans="1:4" ht="15.75" x14ac:dyDescent="0.25">
      <c r="A134" s="3"/>
      <c r="B134" s="10" t="s">
        <v>170</v>
      </c>
      <c r="C134" s="13" t="s">
        <v>171</v>
      </c>
      <c r="D134" s="25">
        <v>0</v>
      </c>
    </row>
    <row r="135" spans="1:4" ht="15.75" x14ac:dyDescent="0.25">
      <c r="A135" s="3"/>
      <c r="B135" s="10" t="s">
        <v>172</v>
      </c>
      <c r="C135" s="13" t="s">
        <v>173</v>
      </c>
      <c r="D135" s="25">
        <v>0</v>
      </c>
    </row>
    <row r="136" spans="1:4" ht="31.5" x14ac:dyDescent="0.25">
      <c r="A136" s="3"/>
      <c r="B136" s="10" t="s">
        <v>174</v>
      </c>
      <c r="C136" s="13" t="s">
        <v>175</v>
      </c>
      <c r="D136" s="25">
        <v>0</v>
      </c>
    </row>
    <row r="137" spans="1:4" ht="63" x14ac:dyDescent="0.25">
      <c r="A137" s="3"/>
      <c r="B137" s="10" t="s">
        <v>176</v>
      </c>
      <c r="C137" s="12" t="s">
        <v>265</v>
      </c>
      <c r="D137" s="25">
        <v>0</v>
      </c>
    </row>
    <row r="138" spans="1:4" ht="63" x14ac:dyDescent="0.25">
      <c r="A138" s="3"/>
      <c r="B138" s="10" t="s">
        <v>177</v>
      </c>
      <c r="C138" s="12" t="s">
        <v>266</v>
      </c>
      <c r="D138" s="25">
        <v>0</v>
      </c>
    </row>
    <row r="139" spans="1:4" ht="47.25" x14ac:dyDescent="0.25">
      <c r="A139" s="3"/>
      <c r="B139" s="10" t="s">
        <v>178</v>
      </c>
      <c r="C139" s="12" t="s">
        <v>267</v>
      </c>
      <c r="D139" s="25">
        <v>0</v>
      </c>
    </row>
    <row r="140" spans="1:4" ht="47.25" x14ac:dyDescent="0.25">
      <c r="A140" s="3"/>
      <c r="B140" s="10" t="s">
        <v>179</v>
      </c>
      <c r="C140" s="12" t="s">
        <v>268</v>
      </c>
      <c r="D140" s="25">
        <v>0</v>
      </c>
    </row>
    <row r="141" spans="1:4" ht="15.75" x14ac:dyDescent="0.25">
      <c r="A141" s="3"/>
      <c r="B141" s="10" t="s">
        <v>180</v>
      </c>
      <c r="C141" s="13" t="s">
        <v>181</v>
      </c>
      <c r="D141" s="25">
        <v>0</v>
      </c>
    </row>
    <row r="142" spans="1:4" ht="47.25" x14ac:dyDescent="0.25">
      <c r="A142" s="3"/>
      <c r="B142" s="10" t="s">
        <v>182</v>
      </c>
      <c r="C142" s="12" t="s">
        <v>269</v>
      </c>
      <c r="D142" s="25">
        <v>0</v>
      </c>
    </row>
    <row r="143" spans="1:4" ht="15.75" x14ac:dyDescent="0.25">
      <c r="A143" s="3"/>
      <c r="B143" s="10" t="s">
        <v>183</v>
      </c>
      <c r="C143" s="13" t="s">
        <v>184</v>
      </c>
      <c r="D143" s="25">
        <v>0</v>
      </c>
    </row>
    <row r="144" spans="1:4" ht="47.25" x14ac:dyDescent="0.25">
      <c r="A144" s="3"/>
      <c r="B144" s="10" t="s">
        <v>185</v>
      </c>
      <c r="C144" s="12" t="s">
        <v>270</v>
      </c>
      <c r="D144" s="25">
        <v>0</v>
      </c>
    </row>
    <row r="145" spans="1:4" ht="15.75" x14ac:dyDescent="0.25">
      <c r="A145" s="3"/>
      <c r="B145" s="16" t="s">
        <v>186</v>
      </c>
      <c r="C145" s="13" t="s">
        <v>187</v>
      </c>
      <c r="D145" s="25">
        <v>0</v>
      </c>
    </row>
    <row r="146" spans="1:4" ht="15.75" x14ac:dyDescent="0.25">
      <c r="A146" s="3"/>
      <c r="B146" s="16" t="s">
        <v>208</v>
      </c>
      <c r="C146" s="13" t="s">
        <v>210</v>
      </c>
      <c r="D146" s="25">
        <v>0</v>
      </c>
    </row>
    <row r="147" spans="1:4" ht="31.5" x14ac:dyDescent="0.25">
      <c r="A147" s="3"/>
      <c r="B147" s="16" t="s">
        <v>209</v>
      </c>
      <c r="C147" s="13" t="s">
        <v>255</v>
      </c>
      <c r="D147" s="25">
        <v>0</v>
      </c>
    </row>
    <row r="148" spans="1:4" ht="31.5" x14ac:dyDescent="0.25">
      <c r="A148" s="3"/>
      <c r="B148" s="22" t="s">
        <v>188</v>
      </c>
      <c r="C148" s="19" t="s">
        <v>261</v>
      </c>
      <c r="D148" s="25">
        <v>0</v>
      </c>
    </row>
    <row r="149" spans="1:4" ht="15.75" x14ac:dyDescent="0.25">
      <c r="A149" s="3"/>
      <c r="B149" s="23" t="s">
        <v>258</v>
      </c>
      <c r="C149" s="19" t="s">
        <v>262</v>
      </c>
      <c r="D149" s="25">
        <v>0</v>
      </c>
    </row>
    <row r="150" spans="1:4" ht="15.75" x14ac:dyDescent="0.25">
      <c r="A150" s="3"/>
      <c r="B150" s="22" t="s">
        <v>257</v>
      </c>
      <c r="C150" s="19" t="s">
        <v>263</v>
      </c>
      <c r="D150" s="25">
        <v>0</v>
      </c>
    </row>
    <row r="151" spans="1:4" s="6" customFormat="1" ht="31.5" x14ac:dyDescent="0.25">
      <c r="A151" s="4"/>
      <c r="B151" s="18" t="s">
        <v>190</v>
      </c>
      <c r="C151" s="19" t="s">
        <v>205</v>
      </c>
      <c r="D151" s="25"/>
    </row>
    <row r="152" spans="1:4" s="6" customFormat="1" ht="15.75" x14ac:dyDescent="0.25">
      <c r="A152" s="4"/>
      <c r="B152" s="22" t="s">
        <v>251</v>
      </c>
      <c r="C152" s="20" t="s">
        <v>203</v>
      </c>
      <c r="D152" s="25">
        <v>306</v>
      </c>
    </row>
    <row r="153" spans="1:4" s="6" customFormat="1" ht="15.75" x14ac:dyDescent="0.25">
      <c r="A153" s="4"/>
      <c r="B153" s="18" t="s">
        <v>252</v>
      </c>
      <c r="C153" s="21" t="s">
        <v>189</v>
      </c>
      <c r="D153" s="25">
        <v>285</v>
      </c>
    </row>
    <row r="154" spans="1:4" s="6" customFormat="1" ht="15.75" x14ac:dyDescent="0.25">
      <c r="A154" s="4"/>
      <c r="B154" s="18" t="s">
        <v>253</v>
      </c>
      <c r="C154" s="20" t="s">
        <v>204</v>
      </c>
      <c r="D154" s="25">
        <v>306</v>
      </c>
    </row>
    <row r="155" spans="1:4" s="6" customFormat="1" ht="15.75" x14ac:dyDescent="0.25">
      <c r="A155" s="4"/>
      <c r="B155" s="18" t="s">
        <v>254</v>
      </c>
      <c r="C155" s="21" t="s">
        <v>189</v>
      </c>
      <c r="D155" s="25">
        <v>285</v>
      </c>
    </row>
    <row r="156" spans="1:4" s="28" customFormat="1" ht="171.75" customHeight="1" x14ac:dyDescent="0.25">
      <c r="A156" s="29"/>
      <c r="B156" s="10" t="s">
        <v>191</v>
      </c>
      <c r="C156" s="12" t="s">
        <v>256</v>
      </c>
      <c r="D156" s="30" t="s">
        <v>276</v>
      </c>
    </row>
    <row r="157" spans="1:4" ht="22.5" customHeight="1" x14ac:dyDescent="0.25">
      <c r="B157" s="18" t="s">
        <v>192</v>
      </c>
      <c r="C157" s="19" t="s">
        <v>193</v>
      </c>
      <c r="D157" s="25">
        <v>0</v>
      </c>
    </row>
    <row r="158" spans="1:4" ht="54" customHeight="1" x14ac:dyDescent="0.25">
      <c r="B158" s="18" t="s">
        <v>194</v>
      </c>
      <c r="C158" s="19" t="s">
        <v>195</v>
      </c>
      <c r="D158" s="18" t="s">
        <v>275</v>
      </c>
    </row>
    <row r="159" spans="1:4" s="28" customFormat="1" ht="204.75" customHeight="1" x14ac:dyDescent="0.25">
      <c r="A159" s="27"/>
      <c r="B159" s="10" t="s">
        <v>196</v>
      </c>
      <c r="C159" s="12" t="s">
        <v>197</v>
      </c>
      <c r="D159" s="10" t="s">
        <v>274</v>
      </c>
    </row>
    <row r="160" spans="1:4" ht="67.5" customHeight="1" x14ac:dyDescent="0.25">
      <c r="B160" s="48" t="s">
        <v>201</v>
      </c>
      <c r="C160" s="49"/>
      <c r="D160" s="18" t="s">
        <v>202</v>
      </c>
    </row>
  </sheetData>
  <mergeCells count="6">
    <mergeCell ref="B160:C160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8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abSelected="1" workbookViewId="0">
      <selection activeCell="J22" sqref="J22"/>
    </sheetView>
  </sheetViews>
  <sheetFormatPr defaultRowHeight="15" x14ac:dyDescent="0.25"/>
  <cols>
    <col min="1" max="1" width="9.140625" style="7"/>
    <col min="2" max="2" width="9.140625" style="8"/>
    <col min="3" max="3" width="116.140625" style="6" customWidth="1"/>
    <col min="4" max="4" width="37.28515625" style="6" customWidth="1"/>
  </cols>
  <sheetData>
    <row r="1" spans="1:4" ht="20.25" x14ac:dyDescent="0.25">
      <c r="A1" s="1"/>
      <c r="B1" s="50" t="s">
        <v>273</v>
      </c>
      <c r="C1" s="50"/>
      <c r="D1" s="50"/>
    </row>
    <row r="2" spans="1:4" ht="20.25" x14ac:dyDescent="0.25">
      <c r="A2" s="1"/>
      <c r="B2" s="50"/>
      <c r="C2" s="50"/>
      <c r="D2" s="50"/>
    </row>
    <row r="3" spans="1:4" ht="20.25" x14ac:dyDescent="0.25">
      <c r="A3" s="1"/>
      <c r="B3" s="50"/>
      <c r="C3" s="50"/>
      <c r="D3" s="50"/>
    </row>
    <row r="4" spans="1:4" ht="68.25" customHeight="1" x14ac:dyDescent="0.25">
      <c r="A4" s="1"/>
      <c r="B4" s="51" t="s">
        <v>277</v>
      </c>
      <c r="C4" s="52"/>
      <c r="D4" s="53"/>
    </row>
    <row r="5" spans="1:4" ht="41.25" customHeight="1" x14ac:dyDescent="0.25">
      <c r="A5" s="1"/>
      <c r="B5" s="51" t="s">
        <v>272</v>
      </c>
      <c r="C5" s="52"/>
      <c r="D5" s="53"/>
    </row>
    <row r="6" spans="1:4" ht="39.75" customHeight="1" x14ac:dyDescent="0.25">
      <c r="A6" s="1"/>
      <c r="B6" s="51" t="s">
        <v>199</v>
      </c>
      <c r="C6" s="52"/>
      <c r="D6" s="53"/>
    </row>
    <row r="7" spans="1:4" ht="39" customHeight="1" x14ac:dyDescent="0.25">
      <c r="A7" s="1"/>
      <c r="B7" s="51" t="s">
        <v>200</v>
      </c>
      <c r="C7" s="52"/>
      <c r="D7" s="53"/>
    </row>
    <row r="8" spans="1:4" ht="18" customHeight="1" x14ac:dyDescent="0.25">
      <c r="A8" s="2"/>
      <c r="B8" s="10"/>
      <c r="C8" s="11" t="s">
        <v>0</v>
      </c>
      <c r="D8" s="9" t="s">
        <v>1</v>
      </c>
    </row>
    <row r="9" spans="1:4" ht="15.75" x14ac:dyDescent="0.25">
      <c r="A9" s="3"/>
      <c r="B9" s="10" t="s">
        <v>2</v>
      </c>
      <c r="C9" s="12" t="s">
        <v>3</v>
      </c>
      <c r="D9" s="25">
        <v>0</v>
      </c>
    </row>
    <row r="10" spans="1:4" ht="31.5" x14ac:dyDescent="0.25">
      <c r="A10" s="3"/>
      <c r="B10" s="10" t="s">
        <v>4</v>
      </c>
      <c r="C10" s="13" t="s">
        <v>5</v>
      </c>
      <c r="D10" s="25">
        <v>0</v>
      </c>
    </row>
    <row r="11" spans="1:4" ht="31.5" x14ac:dyDescent="0.25">
      <c r="A11" s="3"/>
      <c r="B11" s="10" t="s">
        <v>6</v>
      </c>
      <c r="C11" s="13" t="s">
        <v>7</v>
      </c>
      <c r="D11" s="25">
        <v>0</v>
      </c>
    </row>
    <row r="12" spans="1:4" ht="15.75" x14ac:dyDescent="0.25">
      <c r="A12" s="3"/>
      <c r="B12" s="10" t="s">
        <v>8</v>
      </c>
      <c r="C12" s="13" t="s">
        <v>9</v>
      </c>
      <c r="D12" s="25">
        <v>0</v>
      </c>
    </row>
    <row r="13" spans="1:4" ht="15.75" x14ac:dyDescent="0.25">
      <c r="A13" s="3"/>
      <c r="B13" s="10" t="s">
        <v>10</v>
      </c>
      <c r="C13" s="13" t="s">
        <v>11</v>
      </c>
      <c r="D13" s="25">
        <v>0</v>
      </c>
    </row>
    <row r="14" spans="1:4" ht="15.75" x14ac:dyDescent="0.25">
      <c r="A14" s="3"/>
      <c r="B14" s="10" t="s">
        <v>12</v>
      </c>
      <c r="C14" s="13" t="s">
        <v>13</v>
      </c>
      <c r="D14" s="25">
        <v>0</v>
      </c>
    </row>
    <row r="15" spans="1:4" ht="31.5" x14ac:dyDescent="0.25">
      <c r="A15" s="3"/>
      <c r="B15" s="10" t="s">
        <v>14</v>
      </c>
      <c r="C15" s="13" t="s">
        <v>15</v>
      </c>
      <c r="D15" s="25">
        <v>0</v>
      </c>
    </row>
    <row r="16" spans="1:4" ht="31.5" x14ac:dyDescent="0.25">
      <c r="A16" s="3"/>
      <c r="B16" s="10" t="s">
        <v>16</v>
      </c>
      <c r="C16" s="14" t="s">
        <v>198</v>
      </c>
      <c r="D16" s="25">
        <v>0</v>
      </c>
    </row>
    <row r="17" spans="1:4" ht="15.75" x14ac:dyDescent="0.25">
      <c r="A17" s="3"/>
      <c r="B17" s="10" t="s">
        <v>17</v>
      </c>
      <c r="C17" s="13" t="s">
        <v>18</v>
      </c>
      <c r="D17" s="25">
        <v>0</v>
      </c>
    </row>
    <row r="18" spans="1:4" ht="15.75" x14ac:dyDescent="0.25">
      <c r="A18" s="3"/>
      <c r="B18" s="10" t="s">
        <v>19</v>
      </c>
      <c r="C18" s="14" t="s">
        <v>20</v>
      </c>
      <c r="D18" s="25">
        <v>0</v>
      </c>
    </row>
    <row r="19" spans="1:4" ht="15.75" x14ac:dyDescent="0.25">
      <c r="A19" s="3"/>
      <c r="B19" s="10" t="s">
        <v>207</v>
      </c>
      <c r="C19" s="14" t="s">
        <v>215</v>
      </c>
      <c r="D19" s="25">
        <v>0</v>
      </c>
    </row>
    <row r="20" spans="1:4" ht="15.75" x14ac:dyDescent="0.25">
      <c r="A20" s="3"/>
      <c r="B20" s="10" t="s">
        <v>217</v>
      </c>
      <c r="C20" s="14" t="s">
        <v>216</v>
      </c>
      <c r="D20" s="25">
        <v>0</v>
      </c>
    </row>
    <row r="21" spans="1:4" ht="15.75" x14ac:dyDescent="0.25">
      <c r="A21" s="3"/>
      <c r="B21" s="10" t="s">
        <v>21</v>
      </c>
      <c r="C21" s="12" t="s">
        <v>218</v>
      </c>
      <c r="D21" s="25">
        <v>0</v>
      </c>
    </row>
    <row r="22" spans="1:4" ht="15.75" x14ac:dyDescent="0.25">
      <c r="A22" s="3"/>
      <c r="B22" s="10" t="s">
        <v>22</v>
      </c>
      <c r="C22" s="13" t="s">
        <v>23</v>
      </c>
      <c r="D22" s="25">
        <v>0</v>
      </c>
    </row>
    <row r="23" spans="1:4" ht="15.75" x14ac:dyDescent="0.25">
      <c r="A23" s="3"/>
      <c r="B23" s="10" t="s">
        <v>24</v>
      </c>
      <c r="C23" s="14" t="s">
        <v>25</v>
      </c>
      <c r="D23" s="25">
        <v>0</v>
      </c>
    </row>
    <row r="24" spans="1:4" ht="15.75" x14ac:dyDescent="0.25">
      <c r="A24" s="3"/>
      <c r="B24" s="10" t="s">
        <v>26</v>
      </c>
      <c r="C24" s="15" t="s">
        <v>27</v>
      </c>
      <c r="D24" s="25">
        <v>0</v>
      </c>
    </row>
    <row r="25" spans="1:4" ht="15.75" x14ac:dyDescent="0.25">
      <c r="A25" s="3"/>
      <c r="B25" s="10" t="s">
        <v>28</v>
      </c>
      <c r="C25" s="14" t="s">
        <v>29</v>
      </c>
      <c r="D25" s="25">
        <v>0</v>
      </c>
    </row>
    <row r="26" spans="1:4" ht="15.75" x14ac:dyDescent="0.25">
      <c r="A26" s="3"/>
      <c r="B26" s="10" t="s">
        <v>30</v>
      </c>
      <c r="C26" s="15" t="s">
        <v>27</v>
      </c>
      <c r="D26" s="25">
        <v>0</v>
      </c>
    </row>
    <row r="27" spans="1:4" ht="15.75" x14ac:dyDescent="0.25">
      <c r="A27" s="3"/>
      <c r="B27" s="10" t="s">
        <v>31</v>
      </c>
      <c r="C27" s="14" t="s">
        <v>32</v>
      </c>
      <c r="D27" s="25">
        <v>0</v>
      </c>
    </row>
    <row r="28" spans="1:4" ht="15.75" x14ac:dyDescent="0.25">
      <c r="A28" s="3"/>
      <c r="B28" s="10" t="s">
        <v>33</v>
      </c>
      <c r="C28" s="15" t="s">
        <v>27</v>
      </c>
      <c r="D28" s="25">
        <v>0</v>
      </c>
    </row>
    <row r="29" spans="1:4" ht="15.75" x14ac:dyDescent="0.25">
      <c r="A29" s="3"/>
      <c r="B29" s="10" t="s">
        <v>34</v>
      </c>
      <c r="C29" s="14" t="s">
        <v>35</v>
      </c>
      <c r="D29" s="25">
        <v>0</v>
      </c>
    </row>
    <row r="30" spans="1:4" ht="15.75" x14ac:dyDescent="0.25">
      <c r="A30" s="3"/>
      <c r="B30" s="10" t="s">
        <v>36</v>
      </c>
      <c r="C30" s="15" t="s">
        <v>27</v>
      </c>
      <c r="D30" s="25">
        <v>0</v>
      </c>
    </row>
    <row r="31" spans="1:4" ht="15.75" x14ac:dyDescent="0.25">
      <c r="A31" s="3"/>
      <c r="B31" s="10" t="s">
        <v>37</v>
      </c>
      <c r="C31" s="14" t="s">
        <v>38</v>
      </c>
      <c r="D31" s="25">
        <v>0</v>
      </c>
    </row>
    <row r="32" spans="1:4" ht="15.75" x14ac:dyDescent="0.25">
      <c r="A32" s="3"/>
      <c r="B32" s="10" t="s">
        <v>39</v>
      </c>
      <c r="C32" s="15" t="s">
        <v>27</v>
      </c>
      <c r="D32" s="25">
        <v>0</v>
      </c>
    </row>
    <row r="33" spans="1:4" ht="15.75" x14ac:dyDescent="0.25">
      <c r="A33" s="3"/>
      <c r="B33" s="10" t="s">
        <v>40</v>
      </c>
      <c r="C33" s="14" t="s">
        <v>41</v>
      </c>
      <c r="D33" s="25">
        <v>0</v>
      </c>
    </row>
    <row r="34" spans="1:4" ht="15.75" x14ac:dyDescent="0.25">
      <c r="A34" s="3"/>
      <c r="B34" s="10" t="s">
        <v>42</v>
      </c>
      <c r="C34" s="15" t="s">
        <v>27</v>
      </c>
      <c r="D34" s="25">
        <v>0</v>
      </c>
    </row>
    <row r="35" spans="1:4" ht="15.75" x14ac:dyDescent="0.25">
      <c r="A35" s="3"/>
      <c r="B35" s="10" t="s">
        <v>43</v>
      </c>
      <c r="C35" s="14" t="s">
        <v>44</v>
      </c>
      <c r="D35" s="25">
        <v>0</v>
      </c>
    </row>
    <row r="36" spans="1:4" ht="15.75" x14ac:dyDescent="0.25">
      <c r="A36" s="3"/>
      <c r="B36" s="10" t="s">
        <v>45</v>
      </c>
      <c r="C36" s="15" t="s">
        <v>27</v>
      </c>
      <c r="D36" s="25">
        <v>0</v>
      </c>
    </row>
    <row r="37" spans="1:4" ht="15.75" x14ac:dyDescent="0.25">
      <c r="A37" s="3"/>
      <c r="B37" s="10" t="s">
        <v>46</v>
      </c>
      <c r="C37" s="13" t="s">
        <v>47</v>
      </c>
      <c r="D37" s="25">
        <v>0</v>
      </c>
    </row>
    <row r="38" spans="1:4" ht="15.75" x14ac:dyDescent="0.25">
      <c r="A38" s="3"/>
      <c r="B38" s="10" t="s">
        <v>48</v>
      </c>
      <c r="C38" s="14" t="s">
        <v>25</v>
      </c>
      <c r="D38" s="25">
        <v>0</v>
      </c>
    </row>
    <row r="39" spans="1:4" ht="15.75" x14ac:dyDescent="0.25">
      <c r="A39" s="3"/>
      <c r="B39" s="10" t="s">
        <v>49</v>
      </c>
      <c r="C39" s="15" t="s">
        <v>27</v>
      </c>
      <c r="D39" s="25">
        <v>0</v>
      </c>
    </row>
    <row r="40" spans="1:4" ht="15.75" x14ac:dyDescent="0.25">
      <c r="A40" s="3"/>
      <c r="B40" s="10" t="s">
        <v>50</v>
      </c>
      <c r="C40" s="14" t="s">
        <v>29</v>
      </c>
      <c r="D40" s="25">
        <v>0</v>
      </c>
    </row>
    <row r="41" spans="1:4" ht="15.75" x14ac:dyDescent="0.25">
      <c r="A41" s="3"/>
      <c r="B41" s="10" t="s">
        <v>51</v>
      </c>
      <c r="C41" s="15" t="s">
        <v>27</v>
      </c>
      <c r="D41" s="25">
        <v>0</v>
      </c>
    </row>
    <row r="42" spans="1:4" ht="15.75" x14ac:dyDescent="0.25">
      <c r="A42" s="3"/>
      <c r="B42" s="10" t="s">
        <v>52</v>
      </c>
      <c r="C42" s="14" t="s">
        <v>32</v>
      </c>
      <c r="D42" s="25">
        <v>0</v>
      </c>
    </row>
    <row r="43" spans="1:4" ht="15.75" x14ac:dyDescent="0.25">
      <c r="A43" s="3"/>
      <c r="B43" s="10" t="s">
        <v>53</v>
      </c>
      <c r="C43" s="15" t="s">
        <v>27</v>
      </c>
      <c r="D43" s="25">
        <v>0</v>
      </c>
    </row>
    <row r="44" spans="1:4" ht="15.75" x14ac:dyDescent="0.25">
      <c r="A44" s="3"/>
      <c r="B44" s="10" t="s">
        <v>54</v>
      </c>
      <c r="C44" s="14" t="s">
        <v>35</v>
      </c>
      <c r="D44" s="25">
        <v>0</v>
      </c>
    </row>
    <row r="45" spans="1:4" ht="15.75" x14ac:dyDescent="0.25">
      <c r="A45" s="3"/>
      <c r="B45" s="10" t="s">
        <v>55</v>
      </c>
      <c r="C45" s="15" t="s">
        <v>27</v>
      </c>
      <c r="D45" s="25">
        <v>0</v>
      </c>
    </row>
    <row r="46" spans="1:4" ht="15.75" x14ac:dyDescent="0.25">
      <c r="A46" s="3"/>
      <c r="B46" s="10" t="s">
        <v>56</v>
      </c>
      <c r="C46" s="14" t="s">
        <v>38</v>
      </c>
      <c r="D46" s="25">
        <v>0</v>
      </c>
    </row>
    <row r="47" spans="1:4" ht="15.75" x14ac:dyDescent="0.25">
      <c r="A47" s="3"/>
      <c r="B47" s="10" t="s">
        <v>57</v>
      </c>
      <c r="C47" s="15" t="s">
        <v>27</v>
      </c>
      <c r="D47" s="25">
        <v>0</v>
      </c>
    </row>
    <row r="48" spans="1:4" ht="15.75" x14ac:dyDescent="0.25">
      <c r="A48" s="3"/>
      <c r="B48" s="10" t="s">
        <v>58</v>
      </c>
      <c r="C48" s="14" t="s">
        <v>41</v>
      </c>
      <c r="D48" s="25">
        <v>0</v>
      </c>
    </row>
    <row r="49" spans="1:4" ht="15.75" x14ac:dyDescent="0.25">
      <c r="A49" s="3"/>
      <c r="B49" s="10" t="s">
        <v>59</v>
      </c>
      <c r="C49" s="15" t="s">
        <v>27</v>
      </c>
      <c r="D49" s="25">
        <v>0</v>
      </c>
    </row>
    <row r="50" spans="1:4" ht="15.75" x14ac:dyDescent="0.25">
      <c r="A50" s="3"/>
      <c r="B50" s="10" t="s">
        <v>60</v>
      </c>
      <c r="C50" s="14" t="s">
        <v>44</v>
      </c>
      <c r="D50" s="25">
        <v>0</v>
      </c>
    </row>
    <row r="51" spans="1:4" ht="15.75" x14ac:dyDescent="0.25">
      <c r="A51" s="3"/>
      <c r="B51" s="10" t="s">
        <v>61</v>
      </c>
      <c r="C51" s="15" t="s">
        <v>27</v>
      </c>
      <c r="D51" s="25">
        <v>0</v>
      </c>
    </row>
    <row r="52" spans="1:4" ht="31.5" x14ac:dyDescent="0.25">
      <c r="A52" s="3"/>
      <c r="B52" s="10" t="s">
        <v>62</v>
      </c>
      <c r="C52" s="12" t="s">
        <v>236</v>
      </c>
      <c r="D52" s="25">
        <v>0</v>
      </c>
    </row>
    <row r="53" spans="1:4" ht="15.75" x14ac:dyDescent="0.25">
      <c r="A53" s="3"/>
      <c r="B53" s="10" t="s">
        <v>63</v>
      </c>
      <c r="C53" s="13" t="s">
        <v>64</v>
      </c>
      <c r="D53" s="25">
        <v>0</v>
      </c>
    </row>
    <row r="54" spans="1:4" ht="15.75" x14ac:dyDescent="0.25">
      <c r="A54" s="3"/>
      <c r="B54" s="10" t="s">
        <v>65</v>
      </c>
      <c r="C54" s="13" t="s">
        <v>66</v>
      </c>
      <c r="D54" s="25">
        <v>0</v>
      </c>
    </row>
    <row r="55" spans="1:4" ht="15.75" x14ac:dyDescent="0.25">
      <c r="A55" s="3"/>
      <c r="B55" s="10" t="s">
        <v>67</v>
      </c>
      <c r="C55" s="13" t="s">
        <v>68</v>
      </c>
      <c r="D55" s="25">
        <v>0</v>
      </c>
    </row>
    <row r="56" spans="1:4" ht="15.75" x14ac:dyDescent="0.25">
      <c r="A56" s="3"/>
      <c r="B56" s="10" t="s">
        <v>69</v>
      </c>
      <c r="C56" s="13" t="s">
        <v>70</v>
      </c>
      <c r="D56" s="25">
        <v>0</v>
      </c>
    </row>
    <row r="57" spans="1:4" ht="15.75" x14ac:dyDescent="0.25">
      <c r="A57" s="3"/>
      <c r="B57" s="10" t="s">
        <v>71</v>
      </c>
      <c r="C57" s="13" t="s">
        <v>72</v>
      </c>
      <c r="D57" s="25">
        <v>0</v>
      </c>
    </row>
    <row r="58" spans="1:4" ht="47.25" x14ac:dyDescent="0.25">
      <c r="A58" s="3"/>
      <c r="B58" s="10" t="s">
        <v>73</v>
      </c>
      <c r="C58" s="15" t="s">
        <v>74</v>
      </c>
      <c r="D58" s="25">
        <v>0</v>
      </c>
    </row>
    <row r="59" spans="1:4" ht="15.75" x14ac:dyDescent="0.25">
      <c r="A59" s="3"/>
      <c r="B59" s="10" t="s">
        <v>75</v>
      </c>
      <c r="C59" s="13" t="s">
        <v>76</v>
      </c>
      <c r="D59" s="25">
        <v>0</v>
      </c>
    </row>
    <row r="60" spans="1:4" ht="15.75" x14ac:dyDescent="0.25">
      <c r="A60" s="3"/>
      <c r="B60" s="10" t="s">
        <v>77</v>
      </c>
      <c r="C60" s="13" t="s">
        <v>78</v>
      </c>
      <c r="D60" s="25">
        <v>0</v>
      </c>
    </row>
    <row r="61" spans="1:4" ht="15.75" x14ac:dyDescent="0.25">
      <c r="A61" s="3"/>
      <c r="B61" s="10" t="s">
        <v>79</v>
      </c>
      <c r="C61" s="13" t="s">
        <v>80</v>
      </c>
      <c r="D61" s="25">
        <v>0</v>
      </c>
    </row>
    <row r="62" spans="1:4" ht="15.75" x14ac:dyDescent="0.25">
      <c r="A62" s="3"/>
      <c r="B62" s="10" t="s">
        <v>81</v>
      </c>
      <c r="C62" s="13" t="s">
        <v>82</v>
      </c>
      <c r="D62" s="25">
        <v>0</v>
      </c>
    </row>
    <row r="63" spans="1:4" ht="15.75" x14ac:dyDescent="0.25">
      <c r="A63" s="3"/>
      <c r="B63" s="10" t="s">
        <v>83</v>
      </c>
      <c r="C63" s="13" t="s">
        <v>84</v>
      </c>
      <c r="D63" s="25">
        <v>0</v>
      </c>
    </row>
    <row r="64" spans="1:4" ht="15.75" x14ac:dyDescent="0.25">
      <c r="A64" s="4"/>
      <c r="B64" s="10" t="s">
        <v>85</v>
      </c>
      <c r="C64" s="12" t="s">
        <v>244</v>
      </c>
      <c r="D64" s="31">
        <v>11606</v>
      </c>
    </row>
    <row r="65" spans="1:4" ht="15.75" x14ac:dyDescent="0.25">
      <c r="A65" s="4"/>
      <c r="B65" s="10" t="s">
        <v>229</v>
      </c>
      <c r="C65" s="13" t="s">
        <v>246</v>
      </c>
      <c r="D65" s="25">
        <v>0</v>
      </c>
    </row>
    <row r="66" spans="1:4" ht="15.75" x14ac:dyDescent="0.25">
      <c r="A66" s="4"/>
      <c r="B66" s="10" t="s">
        <v>230</v>
      </c>
      <c r="C66" s="14" t="s">
        <v>27</v>
      </c>
      <c r="D66" s="25">
        <v>0</v>
      </c>
    </row>
    <row r="67" spans="1:4" ht="15.75" x14ac:dyDescent="0.25">
      <c r="A67" s="4"/>
      <c r="B67" s="10" t="s">
        <v>231</v>
      </c>
      <c r="C67" s="13" t="s">
        <v>245</v>
      </c>
      <c r="D67" s="31">
        <v>0</v>
      </c>
    </row>
    <row r="68" spans="1:4" ht="15.75" x14ac:dyDescent="0.25">
      <c r="A68" s="4"/>
      <c r="B68" s="10" t="s">
        <v>232</v>
      </c>
      <c r="C68" s="14" t="s">
        <v>27</v>
      </c>
      <c r="D68" s="25">
        <v>0</v>
      </c>
    </row>
    <row r="69" spans="1:4" ht="31.5" x14ac:dyDescent="0.25">
      <c r="A69" s="4"/>
      <c r="B69" s="10" t="s">
        <v>86</v>
      </c>
      <c r="C69" s="12" t="s">
        <v>237</v>
      </c>
      <c r="D69" s="25">
        <v>0</v>
      </c>
    </row>
    <row r="70" spans="1:4" ht="18.75" x14ac:dyDescent="0.25">
      <c r="A70" s="5"/>
      <c r="B70" s="10" t="s">
        <v>87</v>
      </c>
      <c r="C70" s="12" t="s">
        <v>238</v>
      </c>
      <c r="D70" s="25">
        <v>0</v>
      </c>
    </row>
    <row r="71" spans="1:4" ht="18.75" x14ac:dyDescent="0.25">
      <c r="A71" s="5"/>
      <c r="B71" s="10" t="s">
        <v>88</v>
      </c>
      <c r="C71" s="13" t="s">
        <v>89</v>
      </c>
      <c r="D71" s="25">
        <v>0</v>
      </c>
    </row>
    <row r="72" spans="1:4" ht="18.75" x14ac:dyDescent="0.25">
      <c r="A72" s="5"/>
      <c r="B72" s="10" t="s">
        <v>90</v>
      </c>
      <c r="C72" s="13" t="s">
        <v>91</v>
      </c>
      <c r="D72" s="25">
        <v>0</v>
      </c>
    </row>
    <row r="73" spans="1:4" ht="18.75" x14ac:dyDescent="0.25">
      <c r="A73" s="5"/>
      <c r="B73" s="10" t="s">
        <v>92</v>
      </c>
      <c r="C73" s="13" t="s">
        <v>93</v>
      </c>
      <c r="D73" s="25">
        <v>0</v>
      </c>
    </row>
    <row r="74" spans="1:4" ht="31.5" x14ac:dyDescent="0.25">
      <c r="A74" s="5"/>
      <c r="B74" s="18" t="s">
        <v>94</v>
      </c>
      <c r="C74" s="19" t="s">
        <v>239</v>
      </c>
      <c r="D74" s="25">
        <v>0</v>
      </c>
    </row>
    <row r="75" spans="1:4" ht="18.75" x14ac:dyDescent="0.25">
      <c r="A75" s="5"/>
      <c r="B75" s="18" t="s">
        <v>95</v>
      </c>
      <c r="C75" s="20" t="s">
        <v>27</v>
      </c>
      <c r="D75" s="25">
        <v>0</v>
      </c>
    </row>
    <row r="76" spans="1:4" ht="18.75" x14ac:dyDescent="0.25">
      <c r="A76" s="5"/>
      <c r="B76" s="18" t="s">
        <v>223</v>
      </c>
      <c r="C76" s="20" t="s">
        <v>226</v>
      </c>
      <c r="D76" s="25">
        <v>0</v>
      </c>
    </row>
    <row r="77" spans="1:4" ht="18.75" x14ac:dyDescent="0.25">
      <c r="A77" s="5"/>
      <c r="B77" s="18" t="s">
        <v>224</v>
      </c>
      <c r="C77" s="20" t="s">
        <v>227</v>
      </c>
      <c r="D77" s="25">
        <v>0</v>
      </c>
    </row>
    <row r="78" spans="1:4" ht="18.75" x14ac:dyDescent="0.25">
      <c r="A78" s="5"/>
      <c r="B78" s="18" t="s">
        <v>225</v>
      </c>
      <c r="C78" s="20" t="s">
        <v>228</v>
      </c>
      <c r="D78" s="25">
        <v>0</v>
      </c>
    </row>
    <row r="79" spans="1:4" s="6" customFormat="1" ht="31.5" x14ac:dyDescent="0.25">
      <c r="A79" s="5"/>
      <c r="B79" s="18" t="s">
        <v>96</v>
      </c>
      <c r="C79" s="19" t="s">
        <v>240</v>
      </c>
      <c r="D79" s="25">
        <v>0</v>
      </c>
    </row>
    <row r="80" spans="1:4" ht="18.75" x14ac:dyDescent="0.25">
      <c r="A80" s="5"/>
      <c r="B80" s="18" t="s">
        <v>97</v>
      </c>
      <c r="C80" s="20" t="s">
        <v>98</v>
      </c>
      <c r="D80" s="25">
        <v>0</v>
      </c>
    </row>
    <row r="81" spans="1:4" ht="18.75" x14ac:dyDescent="0.25">
      <c r="A81" s="5"/>
      <c r="B81" s="18" t="s">
        <v>99</v>
      </c>
      <c r="C81" s="20" t="s">
        <v>100</v>
      </c>
      <c r="D81" s="25">
        <v>0</v>
      </c>
    </row>
    <row r="82" spans="1:4" ht="18.75" x14ac:dyDescent="0.25">
      <c r="A82" s="5"/>
      <c r="B82" s="18" t="s">
        <v>101</v>
      </c>
      <c r="C82" s="20" t="s">
        <v>102</v>
      </c>
      <c r="D82" s="25">
        <v>0</v>
      </c>
    </row>
    <row r="83" spans="1:4" ht="47.25" x14ac:dyDescent="0.25">
      <c r="A83" s="5"/>
      <c r="B83" s="18" t="s">
        <v>103</v>
      </c>
      <c r="C83" s="19" t="s">
        <v>241</v>
      </c>
      <c r="D83" s="25">
        <v>0</v>
      </c>
    </row>
    <row r="84" spans="1:4" ht="18.75" x14ac:dyDescent="0.25">
      <c r="A84" s="5"/>
      <c r="B84" s="16" t="s">
        <v>104</v>
      </c>
      <c r="C84" s="13" t="s">
        <v>105</v>
      </c>
      <c r="D84" s="25">
        <v>0</v>
      </c>
    </row>
    <row r="85" spans="1:4" s="6" customFormat="1" ht="47.25" x14ac:dyDescent="0.25">
      <c r="A85" s="4"/>
      <c r="B85" s="10" t="s">
        <v>106</v>
      </c>
      <c r="C85" s="12" t="s">
        <v>242</v>
      </c>
      <c r="D85" s="25">
        <v>0</v>
      </c>
    </row>
    <row r="86" spans="1:4" ht="15.75" x14ac:dyDescent="0.25">
      <c r="A86" s="3"/>
      <c r="B86" s="10" t="s">
        <v>107</v>
      </c>
      <c r="C86" s="13" t="s">
        <v>98</v>
      </c>
      <c r="D86" s="25">
        <v>0</v>
      </c>
    </row>
    <row r="87" spans="1:4" ht="15.75" x14ac:dyDescent="0.25">
      <c r="A87" s="3"/>
      <c r="B87" s="10" t="s">
        <v>108</v>
      </c>
      <c r="C87" s="13" t="s">
        <v>100</v>
      </c>
      <c r="D87" s="25">
        <v>0</v>
      </c>
    </row>
    <row r="88" spans="1:4" ht="15.75" x14ac:dyDescent="0.25">
      <c r="A88" s="3"/>
      <c r="B88" s="10" t="s">
        <v>109</v>
      </c>
      <c r="C88" s="13" t="s">
        <v>102</v>
      </c>
      <c r="D88" s="25">
        <v>0</v>
      </c>
    </row>
    <row r="89" spans="1:4" ht="31.5" x14ac:dyDescent="0.25">
      <c r="A89" s="3"/>
      <c r="B89" s="10" t="s">
        <v>110</v>
      </c>
      <c r="C89" s="12" t="s">
        <v>206</v>
      </c>
      <c r="D89" s="31">
        <f>6640+1504</f>
        <v>8144</v>
      </c>
    </row>
    <row r="90" spans="1:4" ht="15.75" x14ac:dyDescent="0.25">
      <c r="A90" s="3"/>
      <c r="B90" s="17" t="s">
        <v>111</v>
      </c>
      <c r="C90" s="13" t="s">
        <v>243</v>
      </c>
      <c r="D90" s="25">
        <v>0</v>
      </c>
    </row>
    <row r="91" spans="1:4" ht="15.75" x14ac:dyDescent="0.25">
      <c r="A91" s="3"/>
      <c r="B91" s="17" t="s">
        <v>112</v>
      </c>
      <c r="C91" s="14" t="s">
        <v>27</v>
      </c>
      <c r="D91" s="25">
        <v>0</v>
      </c>
    </row>
    <row r="92" spans="1:4" ht="15.75" x14ac:dyDescent="0.25">
      <c r="A92" s="3"/>
      <c r="B92" s="17" t="s">
        <v>113</v>
      </c>
      <c r="C92" s="13" t="s">
        <v>249</v>
      </c>
      <c r="D92" s="25">
        <f>5717+1459</f>
        <v>7176</v>
      </c>
    </row>
    <row r="93" spans="1:4" ht="15.75" x14ac:dyDescent="0.25">
      <c r="A93" s="3"/>
      <c r="B93" s="17" t="s">
        <v>247</v>
      </c>
      <c r="C93" s="14" t="s">
        <v>27</v>
      </c>
      <c r="D93" s="25">
        <v>0</v>
      </c>
    </row>
    <row r="94" spans="1:4" s="6" customFormat="1" ht="15.75" x14ac:dyDescent="0.25">
      <c r="A94" s="4"/>
      <c r="B94" s="17" t="s">
        <v>248</v>
      </c>
      <c r="C94" s="13" t="s">
        <v>114</v>
      </c>
      <c r="D94" s="25">
        <v>0</v>
      </c>
    </row>
    <row r="95" spans="1:4" ht="31.5" x14ac:dyDescent="0.25">
      <c r="A95" s="3"/>
      <c r="B95" s="10" t="s">
        <v>115</v>
      </c>
      <c r="C95" s="12" t="s">
        <v>233</v>
      </c>
      <c r="D95" s="25">
        <v>0</v>
      </c>
    </row>
    <row r="96" spans="1:4" ht="15.75" x14ac:dyDescent="0.25">
      <c r="A96" s="3"/>
      <c r="B96" s="17" t="s">
        <v>116</v>
      </c>
      <c r="C96" s="13" t="s">
        <v>27</v>
      </c>
      <c r="D96" s="25">
        <v>0</v>
      </c>
    </row>
    <row r="97" spans="1:4" ht="15.75" x14ac:dyDescent="0.25">
      <c r="A97" s="3"/>
      <c r="B97" s="17" t="s">
        <v>117</v>
      </c>
      <c r="C97" s="12" t="s">
        <v>118</v>
      </c>
      <c r="D97" s="25">
        <v>81</v>
      </c>
    </row>
    <row r="98" spans="1:4" ht="31.5" x14ac:dyDescent="0.25">
      <c r="A98" s="3"/>
      <c r="B98" s="17" t="s">
        <v>119</v>
      </c>
      <c r="C98" s="12" t="s">
        <v>234</v>
      </c>
      <c r="D98" s="25">
        <v>0</v>
      </c>
    </row>
    <row r="99" spans="1:4" s="6" customFormat="1" ht="31.5" x14ac:dyDescent="0.25">
      <c r="A99" s="4"/>
      <c r="B99" s="18" t="s">
        <v>120</v>
      </c>
      <c r="C99" s="19" t="s">
        <v>121</v>
      </c>
      <c r="D99" s="25">
        <f>644-124</f>
        <v>520</v>
      </c>
    </row>
    <row r="100" spans="1:4" ht="31.5" x14ac:dyDescent="0.25">
      <c r="A100" s="3"/>
      <c r="B100" s="10" t="s">
        <v>122</v>
      </c>
      <c r="C100" s="12" t="s">
        <v>235</v>
      </c>
      <c r="D100" s="25">
        <v>403</v>
      </c>
    </row>
    <row r="101" spans="1:4" ht="15.75" x14ac:dyDescent="0.25">
      <c r="A101" s="3"/>
      <c r="B101" s="10" t="s">
        <v>123</v>
      </c>
      <c r="C101" s="13" t="s">
        <v>27</v>
      </c>
      <c r="D101" s="25">
        <v>0</v>
      </c>
    </row>
    <row r="102" spans="1:4" ht="31.5" x14ac:dyDescent="0.25">
      <c r="A102" s="3"/>
      <c r="B102" s="18" t="s">
        <v>124</v>
      </c>
      <c r="C102" s="19" t="s">
        <v>211</v>
      </c>
      <c r="D102" s="25">
        <v>0</v>
      </c>
    </row>
    <row r="103" spans="1:4" ht="15.75" x14ac:dyDescent="0.25">
      <c r="A103" s="3"/>
      <c r="B103" s="18" t="s">
        <v>125</v>
      </c>
      <c r="C103" s="20" t="s">
        <v>126</v>
      </c>
      <c r="D103" s="25">
        <v>0</v>
      </c>
    </row>
    <row r="104" spans="1:4" ht="15.75" x14ac:dyDescent="0.25">
      <c r="A104" s="3"/>
      <c r="B104" s="18" t="s">
        <v>127</v>
      </c>
      <c r="C104" s="20" t="s">
        <v>128</v>
      </c>
      <c r="D104" s="25">
        <v>0</v>
      </c>
    </row>
    <row r="105" spans="1:4" ht="15.75" x14ac:dyDescent="0.25">
      <c r="A105" s="3"/>
      <c r="B105" s="18" t="s">
        <v>129</v>
      </c>
      <c r="C105" s="20" t="s">
        <v>130</v>
      </c>
      <c r="D105" s="25">
        <v>0</v>
      </c>
    </row>
    <row r="106" spans="1:4" ht="31.5" x14ac:dyDescent="0.25">
      <c r="A106" s="3"/>
      <c r="B106" s="18" t="s">
        <v>131</v>
      </c>
      <c r="C106" s="20" t="s">
        <v>132</v>
      </c>
      <c r="D106" s="25">
        <v>0</v>
      </c>
    </row>
    <row r="107" spans="1:4" ht="15.75" x14ac:dyDescent="0.25">
      <c r="A107" s="3"/>
      <c r="B107" s="18" t="s">
        <v>133</v>
      </c>
      <c r="C107" s="20" t="s">
        <v>134</v>
      </c>
      <c r="D107" s="25">
        <v>0</v>
      </c>
    </row>
    <row r="108" spans="1:4" ht="15.75" x14ac:dyDescent="0.25">
      <c r="A108" s="3"/>
      <c r="B108" s="18" t="s">
        <v>135</v>
      </c>
      <c r="C108" s="20" t="s">
        <v>136</v>
      </c>
      <c r="D108" s="25">
        <v>0</v>
      </c>
    </row>
    <row r="109" spans="1:4" ht="15.75" x14ac:dyDescent="0.25">
      <c r="A109" s="3"/>
      <c r="B109" s="18" t="s">
        <v>137</v>
      </c>
      <c r="C109" s="24" t="s">
        <v>138</v>
      </c>
      <c r="D109" s="25">
        <v>0</v>
      </c>
    </row>
    <row r="110" spans="1:4" ht="15.75" x14ac:dyDescent="0.25">
      <c r="A110" s="3"/>
      <c r="B110" s="18" t="s">
        <v>139</v>
      </c>
      <c r="C110" s="20" t="s">
        <v>140</v>
      </c>
      <c r="D110" s="25">
        <v>0</v>
      </c>
    </row>
    <row r="111" spans="1:4" ht="15.75" x14ac:dyDescent="0.25">
      <c r="A111" s="3"/>
      <c r="B111" s="18" t="s">
        <v>141</v>
      </c>
      <c r="C111" s="21" t="s">
        <v>142</v>
      </c>
      <c r="D111" s="25">
        <v>0</v>
      </c>
    </row>
    <row r="112" spans="1:4" ht="15.75" x14ac:dyDescent="0.25">
      <c r="A112" s="3"/>
      <c r="B112" s="18" t="s">
        <v>143</v>
      </c>
      <c r="C112" s="21" t="s">
        <v>144</v>
      </c>
      <c r="D112" s="25">
        <v>0</v>
      </c>
    </row>
    <row r="113" spans="1:4" ht="15.75" x14ac:dyDescent="0.25">
      <c r="A113" s="3"/>
      <c r="B113" s="18" t="s">
        <v>145</v>
      </c>
      <c r="C113" s="21" t="s">
        <v>146</v>
      </c>
      <c r="D113" s="25">
        <v>0</v>
      </c>
    </row>
    <row r="114" spans="1:4" ht="15.75" x14ac:dyDescent="0.25">
      <c r="A114" s="3"/>
      <c r="B114" s="18" t="s">
        <v>147</v>
      </c>
      <c r="C114" s="21" t="s">
        <v>148</v>
      </c>
      <c r="D114" s="25">
        <v>0</v>
      </c>
    </row>
    <row r="115" spans="1:4" ht="15.75" x14ac:dyDescent="0.25">
      <c r="A115" s="3"/>
      <c r="B115" s="18" t="s">
        <v>149</v>
      </c>
      <c r="C115" s="19" t="s">
        <v>259</v>
      </c>
      <c r="D115" s="31">
        <f>D116+D117+D118+D119</f>
        <v>9305950</v>
      </c>
    </row>
    <row r="116" spans="1:4" ht="15.75" x14ac:dyDescent="0.25">
      <c r="A116" s="3"/>
      <c r="B116" s="18" t="s">
        <v>150</v>
      </c>
      <c r="C116" s="20" t="s">
        <v>142</v>
      </c>
      <c r="D116" s="31">
        <f>2000+20000+10000</f>
        <v>32000</v>
      </c>
    </row>
    <row r="117" spans="1:4" ht="15.75" x14ac:dyDescent="0.25">
      <c r="A117" s="3"/>
      <c r="B117" s="18" t="s">
        <v>151</v>
      </c>
      <c r="C117" s="20" t="s">
        <v>144</v>
      </c>
      <c r="D117" s="31">
        <f>193000+1373000+12050+276000+9000+110800</f>
        <v>1973850</v>
      </c>
    </row>
    <row r="118" spans="1:4" ht="15.75" x14ac:dyDescent="0.25">
      <c r="A118" s="3"/>
      <c r="B118" s="18" t="s">
        <v>152</v>
      </c>
      <c r="C118" s="20" t="s">
        <v>146</v>
      </c>
      <c r="D118" s="31">
        <v>3000</v>
      </c>
    </row>
    <row r="119" spans="1:4" ht="15.75" x14ac:dyDescent="0.25">
      <c r="A119" s="3"/>
      <c r="B119" s="18" t="s">
        <v>153</v>
      </c>
      <c r="C119" s="20" t="s">
        <v>148</v>
      </c>
      <c r="D119" s="31">
        <f>767000+4947000+117600+210000+210000+1045500</f>
        <v>7297100</v>
      </c>
    </row>
    <row r="120" spans="1:4" ht="15.75" x14ac:dyDescent="0.25">
      <c r="A120" s="3"/>
      <c r="B120" s="18" t="s">
        <v>154</v>
      </c>
      <c r="C120" s="19" t="s">
        <v>260</v>
      </c>
      <c r="D120" s="32">
        <f>194500+271000+60000+4000+257000+46000+3553000+1096284.92+4000+86350+8275+8000+362000+117000+3000</f>
        <v>6070409.9199999999</v>
      </c>
    </row>
    <row r="121" spans="1:4" ht="31.5" x14ac:dyDescent="0.25">
      <c r="A121" s="3"/>
      <c r="B121" s="18" t="s">
        <v>155</v>
      </c>
      <c r="C121" s="19" t="s">
        <v>220</v>
      </c>
      <c r="D121" s="25">
        <v>0</v>
      </c>
    </row>
    <row r="122" spans="1:4" ht="15.75" x14ac:dyDescent="0.25">
      <c r="A122" s="3"/>
      <c r="B122" s="18" t="s">
        <v>156</v>
      </c>
      <c r="C122" s="20" t="s">
        <v>219</v>
      </c>
      <c r="D122" s="25">
        <v>0</v>
      </c>
    </row>
    <row r="123" spans="1:4" ht="15.75" x14ac:dyDescent="0.25">
      <c r="A123" s="3"/>
      <c r="B123" s="18" t="s">
        <v>158</v>
      </c>
      <c r="C123" s="20" t="s">
        <v>212</v>
      </c>
      <c r="D123" s="25">
        <v>0</v>
      </c>
    </row>
    <row r="124" spans="1:4" ht="15.75" x14ac:dyDescent="0.25">
      <c r="A124" s="3"/>
      <c r="B124" s="18" t="s">
        <v>213</v>
      </c>
      <c r="C124" s="21" t="s">
        <v>157</v>
      </c>
      <c r="D124" s="25">
        <v>0</v>
      </c>
    </row>
    <row r="125" spans="1:4" ht="15.75" x14ac:dyDescent="0.25">
      <c r="A125" s="3"/>
      <c r="B125" s="18" t="s">
        <v>214</v>
      </c>
      <c r="C125" s="21" t="s">
        <v>159</v>
      </c>
      <c r="D125" s="25">
        <v>0</v>
      </c>
    </row>
    <row r="126" spans="1:4" ht="47.25" x14ac:dyDescent="0.25">
      <c r="A126" s="3"/>
      <c r="B126" s="18" t="s">
        <v>160</v>
      </c>
      <c r="C126" s="19" t="s">
        <v>221</v>
      </c>
      <c r="D126" s="25">
        <v>0</v>
      </c>
    </row>
    <row r="127" spans="1:4" ht="15.75" x14ac:dyDescent="0.25">
      <c r="A127" s="3"/>
      <c r="B127" s="18" t="s">
        <v>161</v>
      </c>
      <c r="C127" s="20" t="s">
        <v>162</v>
      </c>
      <c r="D127" s="25">
        <v>0</v>
      </c>
    </row>
    <row r="128" spans="1:4" ht="31.5" x14ac:dyDescent="0.25">
      <c r="A128" s="3"/>
      <c r="B128" s="18" t="s">
        <v>163</v>
      </c>
      <c r="C128" s="19" t="s">
        <v>222</v>
      </c>
      <c r="D128" s="25">
        <v>0</v>
      </c>
    </row>
    <row r="129" spans="1:4" ht="15.75" x14ac:dyDescent="0.25">
      <c r="A129" s="3"/>
      <c r="B129" s="18" t="s">
        <v>164</v>
      </c>
      <c r="C129" s="20" t="s">
        <v>250</v>
      </c>
      <c r="D129" s="25">
        <v>0</v>
      </c>
    </row>
    <row r="130" spans="1:4" ht="15.75" x14ac:dyDescent="0.25">
      <c r="A130" s="3"/>
      <c r="B130" s="18" t="s">
        <v>165</v>
      </c>
      <c r="C130" s="21" t="s">
        <v>162</v>
      </c>
      <c r="D130" s="25">
        <v>0</v>
      </c>
    </row>
    <row r="131" spans="1:4" ht="15.75" x14ac:dyDescent="0.25">
      <c r="A131" s="3"/>
      <c r="B131" s="18" t="s">
        <v>166</v>
      </c>
      <c r="C131" s="20" t="s">
        <v>167</v>
      </c>
      <c r="D131" s="25">
        <v>0</v>
      </c>
    </row>
    <row r="132" spans="1:4" ht="15.75" x14ac:dyDescent="0.25">
      <c r="A132" s="3"/>
      <c r="B132" s="18" t="s">
        <v>168</v>
      </c>
      <c r="C132" s="21" t="s">
        <v>162</v>
      </c>
      <c r="D132" s="25">
        <v>0</v>
      </c>
    </row>
    <row r="133" spans="1:4" ht="31.5" x14ac:dyDescent="0.25">
      <c r="A133" s="3"/>
      <c r="B133" s="10" t="s">
        <v>169</v>
      </c>
      <c r="C133" s="12" t="s">
        <v>264</v>
      </c>
      <c r="D133" s="25">
        <v>0</v>
      </c>
    </row>
    <row r="134" spans="1:4" ht="15.75" x14ac:dyDescent="0.25">
      <c r="A134" s="3"/>
      <c r="B134" s="10" t="s">
        <v>170</v>
      </c>
      <c r="C134" s="13" t="s">
        <v>171</v>
      </c>
      <c r="D134" s="25">
        <v>0</v>
      </c>
    </row>
    <row r="135" spans="1:4" ht="15.75" x14ac:dyDescent="0.25">
      <c r="A135" s="3"/>
      <c r="B135" s="10" t="s">
        <v>172</v>
      </c>
      <c r="C135" s="13" t="s">
        <v>173</v>
      </c>
      <c r="D135" s="25">
        <v>0</v>
      </c>
    </row>
    <row r="136" spans="1:4" ht="31.5" x14ac:dyDescent="0.25">
      <c r="A136" s="3"/>
      <c r="B136" s="10" t="s">
        <v>174</v>
      </c>
      <c r="C136" s="13" t="s">
        <v>175</v>
      </c>
      <c r="D136" s="25">
        <v>0</v>
      </c>
    </row>
    <row r="137" spans="1:4" ht="47.25" x14ac:dyDescent="0.25">
      <c r="A137" s="3"/>
      <c r="B137" s="10" t="s">
        <v>176</v>
      </c>
      <c r="C137" s="12" t="s">
        <v>265</v>
      </c>
      <c r="D137" s="25">
        <v>0</v>
      </c>
    </row>
    <row r="138" spans="1:4" ht="47.25" x14ac:dyDescent="0.25">
      <c r="A138" s="3"/>
      <c r="B138" s="10" t="s">
        <v>177</v>
      </c>
      <c r="C138" s="12" t="s">
        <v>266</v>
      </c>
      <c r="D138" s="25">
        <v>0</v>
      </c>
    </row>
    <row r="139" spans="1:4" ht="31.5" x14ac:dyDescent="0.25">
      <c r="A139" s="3"/>
      <c r="B139" s="10" t="s">
        <v>178</v>
      </c>
      <c r="C139" s="12" t="s">
        <v>267</v>
      </c>
      <c r="D139" s="25">
        <v>0</v>
      </c>
    </row>
    <row r="140" spans="1:4" ht="31.5" x14ac:dyDescent="0.25">
      <c r="A140" s="3"/>
      <c r="B140" s="10" t="s">
        <v>179</v>
      </c>
      <c r="C140" s="12" t="s">
        <v>268</v>
      </c>
      <c r="D140" s="25">
        <v>0</v>
      </c>
    </row>
    <row r="141" spans="1:4" ht="15.75" x14ac:dyDescent="0.25">
      <c r="A141" s="3"/>
      <c r="B141" s="10" t="s">
        <v>180</v>
      </c>
      <c r="C141" s="13" t="s">
        <v>181</v>
      </c>
      <c r="D141" s="25">
        <v>0</v>
      </c>
    </row>
    <row r="142" spans="1:4" ht="31.5" x14ac:dyDescent="0.25">
      <c r="A142" s="3"/>
      <c r="B142" s="10" t="s">
        <v>182</v>
      </c>
      <c r="C142" s="12" t="s">
        <v>269</v>
      </c>
      <c r="D142" s="25">
        <v>0</v>
      </c>
    </row>
    <row r="143" spans="1:4" ht="15.75" x14ac:dyDescent="0.25">
      <c r="A143" s="3"/>
      <c r="B143" s="10" t="s">
        <v>183</v>
      </c>
      <c r="C143" s="13" t="s">
        <v>184</v>
      </c>
      <c r="D143" s="25">
        <v>0</v>
      </c>
    </row>
    <row r="144" spans="1:4" ht="31.5" x14ac:dyDescent="0.25">
      <c r="A144" s="3"/>
      <c r="B144" s="10" t="s">
        <v>185</v>
      </c>
      <c r="C144" s="12" t="s">
        <v>270</v>
      </c>
      <c r="D144" s="25">
        <v>0</v>
      </c>
    </row>
    <row r="145" spans="1:4" ht="15.75" x14ac:dyDescent="0.25">
      <c r="A145" s="3"/>
      <c r="B145" s="16" t="s">
        <v>186</v>
      </c>
      <c r="C145" s="13" t="s">
        <v>187</v>
      </c>
      <c r="D145" s="25">
        <v>0</v>
      </c>
    </row>
    <row r="146" spans="1:4" ht="15.75" x14ac:dyDescent="0.25">
      <c r="A146" s="3"/>
      <c r="B146" s="16" t="s">
        <v>208</v>
      </c>
      <c r="C146" s="13" t="s">
        <v>210</v>
      </c>
      <c r="D146" s="25">
        <v>0</v>
      </c>
    </row>
    <row r="147" spans="1:4" ht="15.75" x14ac:dyDescent="0.25">
      <c r="A147" s="3"/>
      <c r="B147" s="16" t="s">
        <v>209</v>
      </c>
      <c r="C147" s="13" t="s">
        <v>255</v>
      </c>
      <c r="D147" s="25">
        <v>0</v>
      </c>
    </row>
    <row r="148" spans="1:4" ht="15.75" x14ac:dyDescent="0.25">
      <c r="A148" s="3"/>
      <c r="B148" s="22" t="s">
        <v>188</v>
      </c>
      <c r="C148" s="19" t="s">
        <v>261</v>
      </c>
      <c r="D148" s="25">
        <v>0</v>
      </c>
    </row>
    <row r="149" spans="1:4" ht="15.75" x14ac:dyDescent="0.25">
      <c r="A149" s="3"/>
      <c r="B149" s="23" t="s">
        <v>258</v>
      </c>
      <c r="C149" s="19" t="s">
        <v>262</v>
      </c>
      <c r="D149" s="25">
        <v>0</v>
      </c>
    </row>
    <row r="150" spans="1:4" ht="15.75" x14ac:dyDescent="0.25">
      <c r="A150" s="3"/>
      <c r="B150" s="22" t="s">
        <v>257</v>
      </c>
      <c r="C150" s="19" t="s">
        <v>263</v>
      </c>
      <c r="D150" s="25">
        <v>0</v>
      </c>
    </row>
    <row r="151" spans="1:4" ht="31.5" x14ac:dyDescent="0.25">
      <c r="A151" s="3"/>
      <c r="B151" s="18" t="s">
        <v>190</v>
      </c>
      <c r="C151" s="19" t="s">
        <v>205</v>
      </c>
      <c r="D151" s="25">
        <v>0</v>
      </c>
    </row>
    <row r="152" spans="1:4" ht="15.75" x14ac:dyDescent="0.25">
      <c r="A152" s="3"/>
      <c r="B152" s="22" t="s">
        <v>251</v>
      </c>
      <c r="C152" s="20" t="s">
        <v>203</v>
      </c>
      <c r="D152" s="25">
        <v>444</v>
      </c>
    </row>
    <row r="153" spans="1:4" ht="15.75" x14ac:dyDescent="0.25">
      <c r="A153" s="3"/>
      <c r="B153" s="18" t="s">
        <v>252</v>
      </c>
      <c r="C153" s="21" t="s">
        <v>189</v>
      </c>
      <c r="D153" s="25">
        <v>398</v>
      </c>
    </row>
    <row r="154" spans="1:4" ht="15.75" x14ac:dyDescent="0.25">
      <c r="A154" s="3"/>
      <c r="B154" s="18" t="s">
        <v>253</v>
      </c>
      <c r="C154" s="20" t="s">
        <v>204</v>
      </c>
      <c r="D154" s="25">
        <v>444</v>
      </c>
    </row>
    <row r="155" spans="1:4" ht="15.75" x14ac:dyDescent="0.25">
      <c r="A155" s="3"/>
      <c r="B155" s="18" t="s">
        <v>254</v>
      </c>
      <c r="C155" s="21" t="s">
        <v>189</v>
      </c>
      <c r="D155" s="25">
        <v>398</v>
      </c>
    </row>
    <row r="156" spans="1:4" ht="15.75" x14ac:dyDescent="0.25">
      <c r="A156" s="3"/>
      <c r="B156" s="18" t="s">
        <v>191</v>
      </c>
      <c r="C156" s="19" t="s">
        <v>256</v>
      </c>
      <c r="D156" s="33" t="s">
        <v>278</v>
      </c>
    </row>
    <row r="157" spans="1:4" ht="60" x14ac:dyDescent="0.25">
      <c r="B157" s="18" t="s">
        <v>192</v>
      </c>
      <c r="C157" s="19" t="s">
        <v>193</v>
      </c>
      <c r="D157" s="33" t="s">
        <v>279</v>
      </c>
    </row>
    <row r="158" spans="1:4" ht="70.5" customHeight="1" x14ac:dyDescent="0.25">
      <c r="B158" s="18" t="s">
        <v>194</v>
      </c>
      <c r="C158" s="19" t="s">
        <v>195</v>
      </c>
      <c r="D158" s="33" t="s">
        <v>280</v>
      </c>
    </row>
    <row r="159" spans="1:4" ht="15.75" x14ac:dyDescent="0.25">
      <c r="B159" s="18" t="s">
        <v>196</v>
      </c>
      <c r="C159" s="19" t="s">
        <v>197</v>
      </c>
      <c r="D159" s="33" t="s">
        <v>281</v>
      </c>
    </row>
    <row r="160" spans="1:4" ht="47.25" x14ac:dyDescent="0.25">
      <c r="B160" s="48" t="s">
        <v>201</v>
      </c>
      <c r="C160" s="49"/>
      <c r="D160" s="34" t="s">
        <v>202</v>
      </c>
    </row>
  </sheetData>
  <mergeCells count="6">
    <mergeCell ref="B160:C160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A102" workbookViewId="0">
      <selection activeCell="I56" sqref="I56"/>
    </sheetView>
  </sheetViews>
  <sheetFormatPr defaultRowHeight="15" x14ac:dyDescent="0.25"/>
  <cols>
    <col min="1" max="1" width="9.140625" style="7"/>
    <col min="2" max="2" width="9.140625" style="8"/>
    <col min="3" max="3" width="116.140625" style="6" customWidth="1"/>
    <col min="4" max="4" width="37.28515625" style="38" customWidth="1"/>
  </cols>
  <sheetData>
    <row r="1" spans="1:4" ht="20.25" x14ac:dyDescent="0.25">
      <c r="A1" s="1"/>
      <c r="B1" s="50" t="s">
        <v>273</v>
      </c>
      <c r="C1" s="50"/>
      <c r="D1" s="50"/>
    </row>
    <row r="2" spans="1:4" ht="20.25" x14ac:dyDescent="0.25">
      <c r="A2" s="1"/>
      <c r="B2" s="50"/>
      <c r="C2" s="50"/>
      <c r="D2" s="50"/>
    </row>
    <row r="3" spans="1:4" ht="20.25" x14ac:dyDescent="0.25">
      <c r="A3" s="1"/>
      <c r="B3" s="50"/>
      <c r="C3" s="50"/>
      <c r="D3" s="50"/>
    </row>
    <row r="4" spans="1:4" ht="88.5" customHeight="1" x14ac:dyDescent="0.25">
      <c r="A4" s="1"/>
      <c r="B4" s="51" t="s">
        <v>282</v>
      </c>
      <c r="C4" s="52"/>
      <c r="D4" s="53"/>
    </row>
    <row r="5" spans="1:4" ht="41.25" customHeight="1" x14ac:dyDescent="0.25">
      <c r="A5" s="1"/>
      <c r="B5" s="51" t="s">
        <v>272</v>
      </c>
      <c r="C5" s="52"/>
      <c r="D5" s="53"/>
    </row>
    <row r="6" spans="1:4" ht="39.75" customHeight="1" x14ac:dyDescent="0.25">
      <c r="A6" s="1"/>
      <c r="B6" s="51" t="s">
        <v>199</v>
      </c>
      <c r="C6" s="52"/>
      <c r="D6" s="53"/>
    </row>
    <row r="7" spans="1:4" ht="39" customHeight="1" x14ac:dyDescent="0.25">
      <c r="A7" s="1"/>
      <c r="B7" s="51" t="s">
        <v>200</v>
      </c>
      <c r="C7" s="52"/>
      <c r="D7" s="53"/>
    </row>
    <row r="8" spans="1:4" ht="18" customHeight="1" x14ac:dyDescent="0.25">
      <c r="A8" s="2"/>
      <c r="B8" s="10"/>
      <c r="C8" s="11" t="s">
        <v>0</v>
      </c>
      <c r="D8" s="35" t="s">
        <v>1</v>
      </c>
    </row>
    <row r="9" spans="1:4" ht="15.75" x14ac:dyDescent="0.25">
      <c r="A9" s="3"/>
      <c r="B9" s="10" t="s">
        <v>2</v>
      </c>
      <c r="C9" s="12" t="s">
        <v>3</v>
      </c>
      <c r="D9" s="18">
        <v>0</v>
      </c>
    </row>
    <row r="10" spans="1:4" ht="31.5" x14ac:dyDescent="0.25">
      <c r="A10" s="3"/>
      <c r="B10" s="10" t="s">
        <v>4</v>
      </c>
      <c r="C10" s="13" t="s">
        <v>5</v>
      </c>
      <c r="D10" s="18">
        <v>0</v>
      </c>
    </row>
    <row r="11" spans="1:4" ht="31.5" x14ac:dyDescent="0.25">
      <c r="A11" s="3"/>
      <c r="B11" s="10" t="s">
        <v>6</v>
      </c>
      <c r="C11" s="13" t="s">
        <v>7</v>
      </c>
      <c r="D11" s="18">
        <v>0</v>
      </c>
    </row>
    <row r="12" spans="1:4" ht="15.75" x14ac:dyDescent="0.25">
      <c r="A12" s="3"/>
      <c r="B12" s="10" t="s">
        <v>8</v>
      </c>
      <c r="C12" s="13" t="s">
        <v>9</v>
      </c>
      <c r="D12" s="18">
        <v>0</v>
      </c>
    </row>
    <row r="13" spans="1:4" ht="15.75" x14ac:dyDescent="0.25">
      <c r="A13" s="3"/>
      <c r="B13" s="10" t="s">
        <v>10</v>
      </c>
      <c r="C13" s="13" t="s">
        <v>11</v>
      </c>
      <c r="D13" s="18">
        <v>0</v>
      </c>
    </row>
    <row r="14" spans="1:4" ht="15.75" x14ac:dyDescent="0.25">
      <c r="A14" s="3"/>
      <c r="B14" s="10" t="s">
        <v>12</v>
      </c>
      <c r="C14" s="13" t="s">
        <v>13</v>
      </c>
      <c r="D14" s="18">
        <v>0</v>
      </c>
    </row>
    <row r="15" spans="1:4" ht="31.5" x14ac:dyDescent="0.25">
      <c r="A15" s="3"/>
      <c r="B15" s="10" t="s">
        <v>14</v>
      </c>
      <c r="C15" s="13" t="s">
        <v>15</v>
      </c>
      <c r="D15" s="18">
        <v>0</v>
      </c>
    </row>
    <row r="16" spans="1:4" ht="31.5" x14ac:dyDescent="0.25">
      <c r="A16" s="3"/>
      <c r="B16" s="10" t="s">
        <v>16</v>
      </c>
      <c r="C16" s="14" t="s">
        <v>198</v>
      </c>
      <c r="D16" s="18">
        <v>0</v>
      </c>
    </row>
    <row r="17" spans="1:4" ht="15.75" x14ac:dyDescent="0.25">
      <c r="A17" s="3"/>
      <c r="B17" s="10" t="s">
        <v>17</v>
      </c>
      <c r="C17" s="13" t="s">
        <v>18</v>
      </c>
      <c r="D17" s="18">
        <v>0</v>
      </c>
    </row>
    <row r="18" spans="1:4" ht="15.75" x14ac:dyDescent="0.25">
      <c r="A18" s="3"/>
      <c r="B18" s="10" t="s">
        <v>19</v>
      </c>
      <c r="C18" s="14" t="s">
        <v>20</v>
      </c>
      <c r="D18" s="18">
        <v>0</v>
      </c>
    </row>
    <row r="19" spans="1:4" ht="15.75" x14ac:dyDescent="0.25">
      <c r="A19" s="3"/>
      <c r="B19" s="10" t="s">
        <v>207</v>
      </c>
      <c r="C19" s="14" t="s">
        <v>215</v>
      </c>
      <c r="D19" s="18">
        <v>0</v>
      </c>
    </row>
    <row r="20" spans="1:4" ht="15.75" x14ac:dyDescent="0.25">
      <c r="A20" s="3"/>
      <c r="B20" s="10" t="s">
        <v>217</v>
      </c>
      <c r="C20" s="14" t="s">
        <v>216</v>
      </c>
      <c r="D20" s="18">
        <v>0</v>
      </c>
    </row>
    <row r="21" spans="1:4" ht="15.75" x14ac:dyDescent="0.25">
      <c r="A21" s="3"/>
      <c r="B21" s="10" t="s">
        <v>21</v>
      </c>
      <c r="C21" s="12" t="s">
        <v>218</v>
      </c>
      <c r="D21" s="18">
        <v>0</v>
      </c>
    </row>
    <row r="22" spans="1:4" ht="15.75" x14ac:dyDescent="0.25">
      <c r="A22" s="3"/>
      <c r="B22" s="10" t="s">
        <v>22</v>
      </c>
      <c r="C22" s="13" t="s">
        <v>23</v>
      </c>
      <c r="D22" s="18">
        <v>0</v>
      </c>
    </row>
    <row r="23" spans="1:4" ht="15.75" x14ac:dyDescent="0.25">
      <c r="A23" s="3"/>
      <c r="B23" s="10" t="s">
        <v>24</v>
      </c>
      <c r="C23" s="14" t="s">
        <v>25</v>
      </c>
      <c r="D23" s="18">
        <v>0</v>
      </c>
    </row>
    <row r="24" spans="1:4" ht="15.75" x14ac:dyDescent="0.25">
      <c r="A24" s="3"/>
      <c r="B24" s="10" t="s">
        <v>26</v>
      </c>
      <c r="C24" s="15" t="s">
        <v>27</v>
      </c>
      <c r="D24" s="18">
        <v>0</v>
      </c>
    </row>
    <row r="25" spans="1:4" ht="15.75" x14ac:dyDescent="0.25">
      <c r="A25" s="3"/>
      <c r="B25" s="10" t="s">
        <v>28</v>
      </c>
      <c r="C25" s="14" t="s">
        <v>29</v>
      </c>
      <c r="D25" s="18">
        <v>0</v>
      </c>
    </row>
    <row r="26" spans="1:4" ht="15.75" x14ac:dyDescent="0.25">
      <c r="A26" s="3"/>
      <c r="B26" s="10" t="s">
        <v>30</v>
      </c>
      <c r="C26" s="15" t="s">
        <v>27</v>
      </c>
      <c r="D26" s="18">
        <v>0</v>
      </c>
    </row>
    <row r="27" spans="1:4" ht="15.75" x14ac:dyDescent="0.25">
      <c r="A27" s="3"/>
      <c r="B27" s="10" t="s">
        <v>31</v>
      </c>
      <c r="C27" s="14" t="s">
        <v>32</v>
      </c>
      <c r="D27" s="18">
        <v>0</v>
      </c>
    </row>
    <row r="28" spans="1:4" ht="15.75" x14ac:dyDescent="0.25">
      <c r="A28" s="3"/>
      <c r="B28" s="10" t="s">
        <v>33</v>
      </c>
      <c r="C28" s="15" t="s">
        <v>27</v>
      </c>
      <c r="D28" s="18">
        <v>0</v>
      </c>
    </row>
    <row r="29" spans="1:4" ht="15.75" x14ac:dyDescent="0.25">
      <c r="A29" s="3"/>
      <c r="B29" s="10" t="s">
        <v>34</v>
      </c>
      <c r="C29" s="14" t="s">
        <v>35</v>
      </c>
      <c r="D29" s="18">
        <v>0</v>
      </c>
    </row>
    <row r="30" spans="1:4" ht="15.75" x14ac:dyDescent="0.25">
      <c r="A30" s="3"/>
      <c r="B30" s="10" t="s">
        <v>36</v>
      </c>
      <c r="C30" s="15" t="s">
        <v>27</v>
      </c>
      <c r="D30" s="18">
        <v>0</v>
      </c>
    </row>
    <row r="31" spans="1:4" ht="15.75" x14ac:dyDescent="0.25">
      <c r="A31" s="3"/>
      <c r="B31" s="10" t="s">
        <v>37</v>
      </c>
      <c r="C31" s="14" t="s">
        <v>38</v>
      </c>
      <c r="D31" s="18">
        <v>0</v>
      </c>
    </row>
    <row r="32" spans="1:4" ht="15.75" x14ac:dyDescent="0.25">
      <c r="A32" s="3"/>
      <c r="B32" s="10" t="s">
        <v>39</v>
      </c>
      <c r="C32" s="15" t="s">
        <v>27</v>
      </c>
      <c r="D32" s="18">
        <v>0</v>
      </c>
    </row>
    <row r="33" spans="1:4" ht="15.75" x14ac:dyDescent="0.25">
      <c r="A33" s="3"/>
      <c r="B33" s="10" t="s">
        <v>40</v>
      </c>
      <c r="C33" s="14" t="s">
        <v>41</v>
      </c>
      <c r="D33" s="18">
        <v>0</v>
      </c>
    </row>
    <row r="34" spans="1:4" ht="15.75" x14ac:dyDescent="0.25">
      <c r="A34" s="3"/>
      <c r="B34" s="10" t="s">
        <v>42</v>
      </c>
      <c r="C34" s="15" t="s">
        <v>27</v>
      </c>
      <c r="D34" s="18">
        <v>0</v>
      </c>
    </row>
    <row r="35" spans="1:4" ht="15.75" x14ac:dyDescent="0.25">
      <c r="A35" s="3"/>
      <c r="B35" s="10" t="s">
        <v>43</v>
      </c>
      <c r="C35" s="14" t="s">
        <v>44</v>
      </c>
      <c r="D35" s="18">
        <v>0</v>
      </c>
    </row>
    <row r="36" spans="1:4" ht="15.75" x14ac:dyDescent="0.25">
      <c r="A36" s="3"/>
      <c r="B36" s="10" t="s">
        <v>45</v>
      </c>
      <c r="C36" s="15" t="s">
        <v>27</v>
      </c>
      <c r="D36" s="18">
        <v>0</v>
      </c>
    </row>
    <row r="37" spans="1:4" ht="15.75" x14ac:dyDescent="0.25">
      <c r="A37" s="3"/>
      <c r="B37" s="10" t="s">
        <v>46</v>
      </c>
      <c r="C37" s="13" t="s">
        <v>47</v>
      </c>
      <c r="D37" s="18">
        <v>0</v>
      </c>
    </row>
    <row r="38" spans="1:4" ht="15.75" x14ac:dyDescent="0.25">
      <c r="A38" s="3"/>
      <c r="B38" s="10" t="s">
        <v>48</v>
      </c>
      <c r="C38" s="14" t="s">
        <v>25</v>
      </c>
      <c r="D38" s="18">
        <v>0</v>
      </c>
    </row>
    <row r="39" spans="1:4" ht="15.75" x14ac:dyDescent="0.25">
      <c r="A39" s="3"/>
      <c r="B39" s="10" t="s">
        <v>49</v>
      </c>
      <c r="C39" s="15" t="s">
        <v>27</v>
      </c>
      <c r="D39" s="18">
        <v>0</v>
      </c>
    </row>
    <row r="40" spans="1:4" ht="15.75" x14ac:dyDescent="0.25">
      <c r="A40" s="3"/>
      <c r="B40" s="10" t="s">
        <v>50</v>
      </c>
      <c r="C40" s="14" t="s">
        <v>29</v>
      </c>
      <c r="D40" s="18">
        <v>0</v>
      </c>
    </row>
    <row r="41" spans="1:4" ht="15.75" x14ac:dyDescent="0.25">
      <c r="A41" s="3"/>
      <c r="B41" s="10" t="s">
        <v>51</v>
      </c>
      <c r="C41" s="15" t="s">
        <v>27</v>
      </c>
      <c r="D41" s="18">
        <v>0</v>
      </c>
    </row>
    <row r="42" spans="1:4" ht="15.75" x14ac:dyDescent="0.25">
      <c r="A42" s="3"/>
      <c r="B42" s="10" t="s">
        <v>52</v>
      </c>
      <c r="C42" s="14" t="s">
        <v>32</v>
      </c>
      <c r="D42" s="18">
        <v>0</v>
      </c>
    </row>
    <row r="43" spans="1:4" ht="15.75" x14ac:dyDescent="0.25">
      <c r="A43" s="3"/>
      <c r="B43" s="10" t="s">
        <v>53</v>
      </c>
      <c r="C43" s="15" t="s">
        <v>27</v>
      </c>
      <c r="D43" s="18">
        <v>0</v>
      </c>
    </row>
    <row r="44" spans="1:4" ht="15.75" x14ac:dyDescent="0.25">
      <c r="A44" s="3"/>
      <c r="B44" s="10" t="s">
        <v>54</v>
      </c>
      <c r="C44" s="14" t="s">
        <v>35</v>
      </c>
      <c r="D44" s="18">
        <v>0</v>
      </c>
    </row>
    <row r="45" spans="1:4" ht="15.75" x14ac:dyDescent="0.25">
      <c r="A45" s="3"/>
      <c r="B45" s="10" t="s">
        <v>55</v>
      </c>
      <c r="C45" s="15" t="s">
        <v>27</v>
      </c>
      <c r="D45" s="18">
        <v>0</v>
      </c>
    </row>
    <row r="46" spans="1:4" ht="15.75" x14ac:dyDescent="0.25">
      <c r="A46" s="3"/>
      <c r="B46" s="10" t="s">
        <v>56</v>
      </c>
      <c r="C46" s="14" t="s">
        <v>38</v>
      </c>
      <c r="D46" s="18">
        <v>0</v>
      </c>
    </row>
    <row r="47" spans="1:4" ht="15.75" x14ac:dyDescent="0.25">
      <c r="A47" s="3"/>
      <c r="B47" s="10" t="s">
        <v>57</v>
      </c>
      <c r="C47" s="15" t="s">
        <v>27</v>
      </c>
      <c r="D47" s="18">
        <v>0</v>
      </c>
    </row>
    <row r="48" spans="1:4" ht="15.75" x14ac:dyDescent="0.25">
      <c r="A48" s="3"/>
      <c r="B48" s="10" t="s">
        <v>58</v>
      </c>
      <c r="C48" s="14" t="s">
        <v>41</v>
      </c>
      <c r="D48" s="18">
        <v>0</v>
      </c>
    </row>
    <row r="49" spans="1:4" ht="15.75" x14ac:dyDescent="0.25">
      <c r="A49" s="3"/>
      <c r="B49" s="10" t="s">
        <v>59</v>
      </c>
      <c r="C49" s="15" t="s">
        <v>27</v>
      </c>
      <c r="D49" s="18">
        <v>0</v>
      </c>
    </row>
    <row r="50" spans="1:4" ht="15.75" x14ac:dyDescent="0.25">
      <c r="A50" s="3"/>
      <c r="B50" s="10" t="s">
        <v>60</v>
      </c>
      <c r="C50" s="14" t="s">
        <v>44</v>
      </c>
      <c r="D50" s="18">
        <v>0</v>
      </c>
    </row>
    <row r="51" spans="1:4" ht="15.75" x14ac:dyDescent="0.25">
      <c r="A51" s="3"/>
      <c r="B51" s="10" t="s">
        <v>61</v>
      </c>
      <c r="C51" s="15" t="s">
        <v>27</v>
      </c>
      <c r="D51" s="18">
        <v>0</v>
      </c>
    </row>
    <row r="52" spans="1:4" ht="31.5" x14ac:dyDescent="0.25">
      <c r="A52" s="3"/>
      <c r="B52" s="10" t="s">
        <v>62</v>
      </c>
      <c r="C52" s="12" t="s">
        <v>236</v>
      </c>
      <c r="D52" s="18">
        <v>0</v>
      </c>
    </row>
    <row r="53" spans="1:4" ht="15.75" x14ac:dyDescent="0.25">
      <c r="A53" s="3"/>
      <c r="B53" s="10" t="s">
        <v>63</v>
      </c>
      <c r="C53" s="13" t="s">
        <v>64</v>
      </c>
      <c r="D53" s="18">
        <v>0</v>
      </c>
    </row>
    <row r="54" spans="1:4" ht="15.75" x14ac:dyDescent="0.25">
      <c r="A54" s="3"/>
      <c r="B54" s="10" t="s">
        <v>65</v>
      </c>
      <c r="C54" s="13" t="s">
        <v>66</v>
      </c>
      <c r="D54" s="18">
        <v>0</v>
      </c>
    </row>
    <row r="55" spans="1:4" ht="15.75" x14ac:dyDescent="0.25">
      <c r="A55" s="3"/>
      <c r="B55" s="10" t="s">
        <v>67</v>
      </c>
      <c r="C55" s="13" t="s">
        <v>68</v>
      </c>
      <c r="D55" s="18">
        <v>0</v>
      </c>
    </row>
    <row r="56" spans="1:4" ht="15.75" x14ac:dyDescent="0.25">
      <c r="A56" s="3"/>
      <c r="B56" s="10" t="s">
        <v>69</v>
      </c>
      <c r="C56" s="13" t="s">
        <v>70</v>
      </c>
      <c r="D56" s="18">
        <v>0</v>
      </c>
    </row>
    <row r="57" spans="1:4" ht="15.75" x14ac:dyDescent="0.25">
      <c r="A57" s="3"/>
      <c r="B57" s="10" t="s">
        <v>71</v>
      </c>
      <c r="C57" s="13" t="s">
        <v>72</v>
      </c>
      <c r="D57" s="18">
        <v>0</v>
      </c>
    </row>
    <row r="58" spans="1:4" ht="47.25" x14ac:dyDescent="0.25">
      <c r="A58" s="3"/>
      <c r="B58" s="10" t="s">
        <v>73</v>
      </c>
      <c r="C58" s="15" t="s">
        <v>74</v>
      </c>
      <c r="D58" s="18">
        <v>0</v>
      </c>
    </row>
    <row r="59" spans="1:4" ht="15.75" x14ac:dyDescent="0.25">
      <c r="A59" s="3"/>
      <c r="B59" s="10" t="s">
        <v>75</v>
      </c>
      <c r="C59" s="13" t="s">
        <v>76</v>
      </c>
      <c r="D59" s="18">
        <v>0</v>
      </c>
    </row>
    <row r="60" spans="1:4" ht="15.75" x14ac:dyDescent="0.25">
      <c r="A60" s="3"/>
      <c r="B60" s="10" t="s">
        <v>77</v>
      </c>
      <c r="C60" s="13" t="s">
        <v>78</v>
      </c>
      <c r="D60" s="18">
        <v>0</v>
      </c>
    </row>
    <row r="61" spans="1:4" ht="15.75" x14ac:dyDescent="0.25">
      <c r="A61" s="3"/>
      <c r="B61" s="10" t="s">
        <v>79</v>
      </c>
      <c r="C61" s="13" t="s">
        <v>80</v>
      </c>
      <c r="D61" s="18">
        <v>0</v>
      </c>
    </row>
    <row r="62" spans="1:4" ht="15.75" x14ac:dyDescent="0.25">
      <c r="A62" s="3"/>
      <c r="B62" s="10" t="s">
        <v>81</v>
      </c>
      <c r="C62" s="13" t="s">
        <v>82</v>
      </c>
      <c r="D62" s="18">
        <v>0</v>
      </c>
    </row>
    <row r="63" spans="1:4" ht="15.75" x14ac:dyDescent="0.25">
      <c r="A63" s="3"/>
      <c r="B63" s="10" t="s">
        <v>83</v>
      </c>
      <c r="C63" s="13" t="s">
        <v>84</v>
      </c>
      <c r="D63" s="18">
        <v>0</v>
      </c>
    </row>
    <row r="64" spans="1:4" ht="15.75" x14ac:dyDescent="0.25">
      <c r="A64" s="4"/>
      <c r="B64" s="10" t="s">
        <v>85</v>
      </c>
      <c r="C64" s="12" t="s">
        <v>244</v>
      </c>
      <c r="D64" s="36">
        <v>11411</v>
      </c>
    </row>
    <row r="65" spans="1:4" ht="15.75" x14ac:dyDescent="0.25">
      <c r="A65" s="4"/>
      <c r="B65" s="10" t="s">
        <v>229</v>
      </c>
      <c r="C65" s="13" t="s">
        <v>246</v>
      </c>
      <c r="D65" s="18">
        <v>0</v>
      </c>
    </row>
    <row r="66" spans="1:4" ht="15.75" x14ac:dyDescent="0.25">
      <c r="A66" s="4"/>
      <c r="B66" s="10" t="s">
        <v>230</v>
      </c>
      <c r="C66" s="14" t="s">
        <v>27</v>
      </c>
      <c r="D66" s="18">
        <v>0</v>
      </c>
    </row>
    <row r="67" spans="1:4" ht="15.75" x14ac:dyDescent="0.25">
      <c r="A67" s="4"/>
      <c r="B67" s="10" t="s">
        <v>231</v>
      </c>
      <c r="C67" s="13" t="s">
        <v>245</v>
      </c>
      <c r="D67" s="36">
        <v>0</v>
      </c>
    </row>
    <row r="68" spans="1:4" ht="15.75" x14ac:dyDescent="0.25">
      <c r="A68" s="4"/>
      <c r="B68" s="10" t="s">
        <v>232</v>
      </c>
      <c r="C68" s="14" t="s">
        <v>27</v>
      </c>
      <c r="D68" s="18">
        <v>0</v>
      </c>
    </row>
    <row r="69" spans="1:4" ht="31.5" x14ac:dyDescent="0.25">
      <c r="A69" s="4"/>
      <c r="B69" s="10" t="s">
        <v>86</v>
      </c>
      <c r="C69" s="12" t="s">
        <v>237</v>
      </c>
      <c r="D69" s="18">
        <v>0</v>
      </c>
    </row>
    <row r="70" spans="1:4" ht="18.75" x14ac:dyDescent="0.25">
      <c r="A70" s="5"/>
      <c r="B70" s="10" t="s">
        <v>87</v>
      </c>
      <c r="C70" s="12" t="s">
        <v>238</v>
      </c>
      <c r="D70" s="18">
        <v>0</v>
      </c>
    </row>
    <row r="71" spans="1:4" ht="18.75" x14ac:dyDescent="0.25">
      <c r="A71" s="5"/>
      <c r="B71" s="10" t="s">
        <v>88</v>
      </c>
      <c r="C71" s="13" t="s">
        <v>89</v>
      </c>
      <c r="D71" s="18">
        <v>0</v>
      </c>
    </row>
    <row r="72" spans="1:4" ht="18.75" x14ac:dyDescent="0.25">
      <c r="A72" s="5"/>
      <c r="B72" s="10" t="s">
        <v>90</v>
      </c>
      <c r="C72" s="13" t="s">
        <v>91</v>
      </c>
      <c r="D72" s="18">
        <v>0</v>
      </c>
    </row>
    <row r="73" spans="1:4" ht="18.75" x14ac:dyDescent="0.25">
      <c r="A73" s="5"/>
      <c r="B73" s="10" t="s">
        <v>92</v>
      </c>
      <c r="C73" s="13" t="s">
        <v>93</v>
      </c>
      <c r="D73" s="18">
        <v>0</v>
      </c>
    </row>
    <row r="74" spans="1:4" ht="31.5" x14ac:dyDescent="0.25">
      <c r="A74" s="5"/>
      <c r="B74" s="18" t="s">
        <v>94</v>
      </c>
      <c r="C74" s="19" t="s">
        <v>239</v>
      </c>
      <c r="D74" s="10">
        <v>0</v>
      </c>
    </row>
    <row r="75" spans="1:4" ht="18.75" x14ac:dyDescent="0.25">
      <c r="A75" s="5"/>
      <c r="B75" s="18" t="s">
        <v>95</v>
      </c>
      <c r="C75" s="20" t="s">
        <v>27</v>
      </c>
      <c r="D75" s="10">
        <v>0</v>
      </c>
    </row>
    <row r="76" spans="1:4" ht="18.75" x14ac:dyDescent="0.25">
      <c r="A76" s="5"/>
      <c r="B76" s="18" t="s">
        <v>223</v>
      </c>
      <c r="C76" s="20" t="s">
        <v>226</v>
      </c>
      <c r="D76" s="10">
        <v>0</v>
      </c>
    </row>
    <row r="77" spans="1:4" ht="18.75" x14ac:dyDescent="0.25">
      <c r="A77" s="5"/>
      <c r="B77" s="18" t="s">
        <v>224</v>
      </c>
      <c r="C77" s="20" t="s">
        <v>227</v>
      </c>
      <c r="D77" s="10">
        <v>0</v>
      </c>
    </row>
    <row r="78" spans="1:4" ht="18.75" x14ac:dyDescent="0.25">
      <c r="A78" s="5"/>
      <c r="B78" s="18" t="s">
        <v>225</v>
      </c>
      <c r="C78" s="20" t="s">
        <v>228</v>
      </c>
      <c r="D78" s="10">
        <v>0</v>
      </c>
    </row>
    <row r="79" spans="1:4" s="6" customFormat="1" ht="31.5" x14ac:dyDescent="0.25">
      <c r="A79" s="5"/>
      <c r="B79" s="18" t="s">
        <v>96</v>
      </c>
      <c r="C79" s="19" t="s">
        <v>240</v>
      </c>
      <c r="D79" s="10">
        <v>0</v>
      </c>
    </row>
    <row r="80" spans="1:4" ht="18.75" x14ac:dyDescent="0.25">
      <c r="A80" s="5"/>
      <c r="B80" s="18" t="s">
        <v>97</v>
      </c>
      <c r="C80" s="20" t="s">
        <v>98</v>
      </c>
      <c r="D80" s="18">
        <v>0</v>
      </c>
    </row>
    <row r="81" spans="1:4" ht="18.75" x14ac:dyDescent="0.25">
      <c r="A81" s="5"/>
      <c r="B81" s="18" t="s">
        <v>99</v>
      </c>
      <c r="C81" s="20" t="s">
        <v>100</v>
      </c>
      <c r="D81" s="18">
        <v>0</v>
      </c>
    </row>
    <row r="82" spans="1:4" ht="18.75" x14ac:dyDescent="0.25">
      <c r="A82" s="5"/>
      <c r="B82" s="18" t="s">
        <v>101</v>
      </c>
      <c r="C82" s="20" t="s">
        <v>102</v>
      </c>
      <c r="D82" s="18">
        <v>0</v>
      </c>
    </row>
    <row r="83" spans="1:4" ht="47.25" x14ac:dyDescent="0.25">
      <c r="A83" s="5"/>
      <c r="B83" s="18" t="s">
        <v>103</v>
      </c>
      <c r="C83" s="19" t="s">
        <v>241</v>
      </c>
      <c r="D83" s="18">
        <v>0</v>
      </c>
    </row>
    <row r="84" spans="1:4" ht="18.75" x14ac:dyDescent="0.25">
      <c r="A84" s="5"/>
      <c r="B84" s="16" t="s">
        <v>104</v>
      </c>
      <c r="C84" s="13" t="s">
        <v>105</v>
      </c>
      <c r="D84" s="18">
        <v>0</v>
      </c>
    </row>
    <row r="85" spans="1:4" s="6" customFormat="1" ht="47.25" x14ac:dyDescent="0.25">
      <c r="A85" s="4"/>
      <c r="B85" s="10" t="s">
        <v>106</v>
      </c>
      <c r="C85" s="12" t="s">
        <v>242</v>
      </c>
      <c r="D85" s="18">
        <v>0</v>
      </c>
    </row>
    <row r="86" spans="1:4" ht="15.75" x14ac:dyDescent="0.25">
      <c r="A86" s="3"/>
      <c r="B86" s="10" t="s">
        <v>107</v>
      </c>
      <c r="C86" s="13" t="s">
        <v>98</v>
      </c>
      <c r="D86" s="18">
        <v>0</v>
      </c>
    </row>
    <row r="87" spans="1:4" ht="15.75" x14ac:dyDescent="0.25">
      <c r="A87" s="3"/>
      <c r="B87" s="10" t="s">
        <v>108</v>
      </c>
      <c r="C87" s="13" t="s">
        <v>100</v>
      </c>
      <c r="D87" s="18">
        <v>0</v>
      </c>
    </row>
    <row r="88" spans="1:4" ht="15.75" x14ac:dyDescent="0.25">
      <c r="A88" s="3"/>
      <c r="B88" s="10" t="s">
        <v>109</v>
      </c>
      <c r="C88" s="13" t="s">
        <v>102</v>
      </c>
      <c r="D88" s="18">
        <v>0</v>
      </c>
    </row>
    <row r="89" spans="1:4" ht="31.5" x14ac:dyDescent="0.25">
      <c r="A89" s="3"/>
      <c r="B89" s="10" t="s">
        <v>110</v>
      </c>
      <c r="C89" s="12" t="s">
        <v>206</v>
      </c>
      <c r="D89" s="18">
        <v>315</v>
      </c>
    </row>
    <row r="90" spans="1:4" ht="15.75" x14ac:dyDescent="0.25">
      <c r="A90" s="3"/>
      <c r="B90" s="17" t="s">
        <v>111</v>
      </c>
      <c r="C90" s="13" t="s">
        <v>243</v>
      </c>
      <c r="D90" s="18">
        <v>0</v>
      </c>
    </row>
    <row r="91" spans="1:4" ht="15.75" x14ac:dyDescent="0.25">
      <c r="A91" s="3"/>
      <c r="B91" s="17" t="s">
        <v>112</v>
      </c>
      <c r="C91" s="14" t="s">
        <v>27</v>
      </c>
      <c r="D91" s="18">
        <v>0</v>
      </c>
    </row>
    <row r="92" spans="1:4" ht="15.75" x14ac:dyDescent="0.25">
      <c r="A92" s="3"/>
      <c r="B92" s="17" t="s">
        <v>113</v>
      </c>
      <c r="C92" s="13" t="s">
        <v>249</v>
      </c>
      <c r="D92" s="18">
        <v>218</v>
      </c>
    </row>
    <row r="93" spans="1:4" ht="15.75" x14ac:dyDescent="0.25">
      <c r="A93" s="3"/>
      <c r="B93" s="17" t="s">
        <v>247</v>
      </c>
      <c r="C93" s="14" t="s">
        <v>27</v>
      </c>
      <c r="D93" s="18">
        <v>0</v>
      </c>
    </row>
    <row r="94" spans="1:4" s="6" customFormat="1" ht="15.75" x14ac:dyDescent="0.25">
      <c r="A94" s="4"/>
      <c r="B94" s="17" t="s">
        <v>248</v>
      </c>
      <c r="C94" s="13" t="s">
        <v>114</v>
      </c>
      <c r="D94" s="18">
        <v>0</v>
      </c>
    </row>
    <row r="95" spans="1:4" ht="31.5" x14ac:dyDescent="0.25">
      <c r="A95" s="3"/>
      <c r="B95" s="10" t="s">
        <v>115</v>
      </c>
      <c r="C95" s="12" t="s">
        <v>233</v>
      </c>
      <c r="D95" s="18">
        <v>0</v>
      </c>
    </row>
    <row r="96" spans="1:4" ht="15.75" x14ac:dyDescent="0.25">
      <c r="A96" s="3"/>
      <c r="B96" s="17" t="s">
        <v>116</v>
      </c>
      <c r="C96" s="13" t="s">
        <v>27</v>
      </c>
      <c r="D96" s="18">
        <v>0</v>
      </c>
    </row>
    <row r="97" spans="1:4" ht="15.75" x14ac:dyDescent="0.25">
      <c r="A97" s="3"/>
      <c r="B97" s="17" t="s">
        <v>117</v>
      </c>
      <c r="C97" s="12" t="s">
        <v>118</v>
      </c>
      <c r="D97" s="18">
        <v>5</v>
      </c>
    </row>
    <row r="98" spans="1:4" ht="31.5" x14ac:dyDescent="0.25">
      <c r="A98" s="3"/>
      <c r="B98" s="17" t="s">
        <v>119</v>
      </c>
      <c r="C98" s="12" t="s">
        <v>234</v>
      </c>
      <c r="D98" s="18">
        <v>0</v>
      </c>
    </row>
    <row r="99" spans="1:4" ht="31.5" x14ac:dyDescent="0.25">
      <c r="A99" s="3"/>
      <c r="B99" s="10" t="s">
        <v>120</v>
      </c>
      <c r="C99" s="12" t="s">
        <v>121</v>
      </c>
      <c r="D99" s="18">
        <v>268</v>
      </c>
    </row>
    <row r="100" spans="1:4" ht="31.5" x14ac:dyDescent="0.25">
      <c r="A100" s="3"/>
      <c r="B100" s="10" t="s">
        <v>122</v>
      </c>
      <c r="C100" s="12" t="s">
        <v>235</v>
      </c>
      <c r="D100" s="18">
        <v>176</v>
      </c>
    </row>
    <row r="101" spans="1:4" ht="15.75" x14ac:dyDescent="0.25">
      <c r="A101" s="3"/>
      <c r="B101" s="10" t="s">
        <v>123</v>
      </c>
      <c r="C101" s="13" t="s">
        <v>27</v>
      </c>
      <c r="D101" s="18">
        <v>0</v>
      </c>
    </row>
    <row r="102" spans="1:4" ht="31.5" x14ac:dyDescent="0.25">
      <c r="A102" s="3"/>
      <c r="B102" s="18" t="s">
        <v>124</v>
      </c>
      <c r="C102" s="19" t="s">
        <v>211</v>
      </c>
      <c r="D102" s="18">
        <v>0</v>
      </c>
    </row>
    <row r="103" spans="1:4" ht="15.75" x14ac:dyDescent="0.25">
      <c r="A103" s="3"/>
      <c r="B103" s="18" t="s">
        <v>125</v>
      </c>
      <c r="C103" s="20" t="s">
        <v>126</v>
      </c>
      <c r="D103" s="18">
        <v>0</v>
      </c>
    </row>
    <row r="104" spans="1:4" ht="15.75" x14ac:dyDescent="0.25">
      <c r="A104" s="3"/>
      <c r="B104" s="18" t="s">
        <v>127</v>
      </c>
      <c r="C104" s="20" t="s">
        <v>128</v>
      </c>
      <c r="D104" s="18">
        <v>0</v>
      </c>
    </row>
    <row r="105" spans="1:4" ht="15.75" x14ac:dyDescent="0.25">
      <c r="A105" s="3"/>
      <c r="B105" s="18" t="s">
        <v>129</v>
      </c>
      <c r="C105" s="20" t="s">
        <v>130</v>
      </c>
      <c r="D105" s="18">
        <v>0</v>
      </c>
    </row>
    <row r="106" spans="1:4" ht="31.5" x14ac:dyDescent="0.25">
      <c r="A106" s="3"/>
      <c r="B106" s="18" t="s">
        <v>131</v>
      </c>
      <c r="C106" s="20" t="s">
        <v>132</v>
      </c>
      <c r="D106" s="18">
        <v>0</v>
      </c>
    </row>
    <row r="107" spans="1:4" ht="15.75" x14ac:dyDescent="0.25">
      <c r="A107" s="3"/>
      <c r="B107" s="18" t="s">
        <v>133</v>
      </c>
      <c r="C107" s="20" t="s">
        <v>134</v>
      </c>
      <c r="D107" s="18">
        <v>0</v>
      </c>
    </row>
    <row r="108" spans="1:4" ht="15.75" x14ac:dyDescent="0.25">
      <c r="A108" s="3"/>
      <c r="B108" s="18" t="s">
        <v>135</v>
      </c>
      <c r="C108" s="20" t="s">
        <v>136</v>
      </c>
      <c r="D108" s="18">
        <v>0</v>
      </c>
    </row>
    <row r="109" spans="1:4" ht="15.75" x14ac:dyDescent="0.25">
      <c r="A109" s="3"/>
      <c r="B109" s="18" t="s">
        <v>137</v>
      </c>
      <c r="C109" s="24" t="s">
        <v>138</v>
      </c>
      <c r="D109" s="18">
        <v>0</v>
      </c>
    </row>
    <row r="110" spans="1:4" ht="15.75" x14ac:dyDescent="0.25">
      <c r="A110" s="3"/>
      <c r="B110" s="18" t="s">
        <v>139</v>
      </c>
      <c r="C110" s="20" t="s">
        <v>140</v>
      </c>
      <c r="D110" s="18">
        <v>0</v>
      </c>
    </row>
    <row r="111" spans="1:4" ht="15.75" x14ac:dyDescent="0.25">
      <c r="A111" s="3"/>
      <c r="B111" s="18" t="s">
        <v>141</v>
      </c>
      <c r="C111" s="21" t="s">
        <v>142</v>
      </c>
      <c r="D111" s="18">
        <v>0</v>
      </c>
    </row>
    <row r="112" spans="1:4" ht="15.75" x14ac:dyDescent="0.25">
      <c r="A112" s="3"/>
      <c r="B112" s="18" t="s">
        <v>143</v>
      </c>
      <c r="C112" s="21" t="s">
        <v>144</v>
      </c>
      <c r="D112" s="18">
        <v>0</v>
      </c>
    </row>
    <row r="113" spans="1:4" ht="15.75" x14ac:dyDescent="0.25">
      <c r="A113" s="3"/>
      <c r="B113" s="18" t="s">
        <v>145</v>
      </c>
      <c r="C113" s="21" t="s">
        <v>146</v>
      </c>
      <c r="D113" s="18">
        <v>0</v>
      </c>
    </row>
    <row r="114" spans="1:4" ht="15.75" x14ac:dyDescent="0.25">
      <c r="A114" s="3"/>
      <c r="B114" s="18" t="s">
        <v>147</v>
      </c>
      <c r="C114" s="21" t="s">
        <v>148</v>
      </c>
      <c r="D114" s="18">
        <v>0</v>
      </c>
    </row>
    <row r="115" spans="1:4" ht="15.75" x14ac:dyDescent="0.25">
      <c r="A115" s="3"/>
      <c r="B115" s="18" t="s">
        <v>149</v>
      </c>
      <c r="C115" s="19" t="s">
        <v>259</v>
      </c>
      <c r="D115" s="36">
        <f>D116+D117+D118+D119</f>
        <v>9945000</v>
      </c>
    </row>
    <row r="116" spans="1:4" ht="15.75" x14ac:dyDescent="0.25">
      <c r="A116" s="3"/>
      <c r="B116" s="18" t="s">
        <v>150</v>
      </c>
      <c r="C116" s="20" t="s">
        <v>142</v>
      </c>
      <c r="D116" s="36">
        <v>4000</v>
      </c>
    </row>
    <row r="117" spans="1:4" ht="15.75" x14ac:dyDescent="0.25">
      <c r="A117" s="3"/>
      <c r="B117" s="18" t="s">
        <v>151</v>
      </c>
      <c r="C117" s="20" t="s">
        <v>144</v>
      </c>
      <c r="D117" s="36">
        <f>542000+64000+170000+1100000</f>
        <v>1876000</v>
      </c>
    </row>
    <row r="118" spans="1:4" ht="15.75" x14ac:dyDescent="0.25">
      <c r="A118" s="3"/>
      <c r="B118" s="18" t="s">
        <v>152</v>
      </c>
      <c r="C118" s="20" t="s">
        <v>146</v>
      </c>
      <c r="D118" s="36">
        <v>5000</v>
      </c>
    </row>
    <row r="119" spans="1:4" ht="15.75" x14ac:dyDescent="0.25">
      <c r="A119" s="3"/>
      <c r="B119" s="18" t="s">
        <v>153</v>
      </c>
      <c r="C119" s="20" t="s">
        <v>148</v>
      </c>
      <c r="D119" s="36">
        <f>1800000+160000+600000+5500000</f>
        <v>8060000</v>
      </c>
    </row>
    <row r="120" spans="1:4" ht="15.75" x14ac:dyDescent="0.25">
      <c r="A120" s="3"/>
      <c r="B120" s="18" t="s">
        <v>154</v>
      </c>
      <c r="C120" s="19" t="s">
        <v>260</v>
      </c>
      <c r="D120" s="37">
        <f>5000+3000+384000+1170000+31000+50000+45000+5500000+700000</f>
        <v>7888000</v>
      </c>
    </row>
    <row r="121" spans="1:4" ht="31.5" x14ac:dyDescent="0.25">
      <c r="A121" s="3"/>
      <c r="B121" s="18" t="s">
        <v>155</v>
      </c>
      <c r="C121" s="19" t="s">
        <v>220</v>
      </c>
      <c r="D121" s="18">
        <v>0</v>
      </c>
    </row>
    <row r="122" spans="1:4" ht="15.75" x14ac:dyDescent="0.25">
      <c r="A122" s="3"/>
      <c r="B122" s="18" t="s">
        <v>156</v>
      </c>
      <c r="C122" s="20" t="s">
        <v>219</v>
      </c>
      <c r="D122" s="18">
        <v>0</v>
      </c>
    </row>
    <row r="123" spans="1:4" ht="15.75" x14ac:dyDescent="0.25">
      <c r="A123" s="3"/>
      <c r="B123" s="18" t="s">
        <v>158</v>
      </c>
      <c r="C123" s="20" t="s">
        <v>212</v>
      </c>
      <c r="D123" s="18">
        <v>0</v>
      </c>
    </row>
    <row r="124" spans="1:4" ht="15.75" x14ac:dyDescent="0.25">
      <c r="A124" s="3"/>
      <c r="B124" s="18" t="s">
        <v>213</v>
      </c>
      <c r="C124" s="21" t="s">
        <v>157</v>
      </c>
      <c r="D124" s="18">
        <v>0</v>
      </c>
    </row>
    <row r="125" spans="1:4" ht="15.75" x14ac:dyDescent="0.25">
      <c r="A125" s="3"/>
      <c r="B125" s="18" t="s">
        <v>214</v>
      </c>
      <c r="C125" s="21" t="s">
        <v>159</v>
      </c>
      <c r="D125" s="18">
        <v>0</v>
      </c>
    </row>
    <row r="126" spans="1:4" ht="47.25" x14ac:dyDescent="0.25">
      <c r="A126" s="3"/>
      <c r="B126" s="18" t="s">
        <v>160</v>
      </c>
      <c r="C126" s="19" t="s">
        <v>221</v>
      </c>
      <c r="D126" s="18">
        <v>0</v>
      </c>
    </row>
    <row r="127" spans="1:4" ht="15.75" x14ac:dyDescent="0.25">
      <c r="A127" s="3"/>
      <c r="B127" s="18" t="s">
        <v>161</v>
      </c>
      <c r="C127" s="20" t="s">
        <v>162</v>
      </c>
      <c r="D127" s="18">
        <v>0</v>
      </c>
    </row>
    <row r="128" spans="1:4" ht="31.5" x14ac:dyDescent="0.25">
      <c r="A128" s="3"/>
      <c r="B128" s="18" t="s">
        <v>163</v>
      </c>
      <c r="C128" s="19" t="s">
        <v>222</v>
      </c>
      <c r="D128" s="18">
        <v>0</v>
      </c>
    </row>
    <row r="129" spans="1:4" ht="15.75" x14ac:dyDescent="0.25">
      <c r="A129" s="3"/>
      <c r="B129" s="18" t="s">
        <v>164</v>
      </c>
      <c r="C129" s="20" t="s">
        <v>250</v>
      </c>
      <c r="D129" s="18">
        <v>0</v>
      </c>
    </row>
    <row r="130" spans="1:4" ht="15.75" x14ac:dyDescent="0.25">
      <c r="A130" s="3"/>
      <c r="B130" s="18" t="s">
        <v>165</v>
      </c>
      <c r="C130" s="21" t="s">
        <v>162</v>
      </c>
      <c r="D130" s="18">
        <v>0</v>
      </c>
    </row>
    <row r="131" spans="1:4" ht="15.75" x14ac:dyDescent="0.25">
      <c r="A131" s="3"/>
      <c r="B131" s="18" t="s">
        <v>166</v>
      </c>
      <c r="C131" s="20" t="s">
        <v>167</v>
      </c>
      <c r="D131" s="18">
        <v>0</v>
      </c>
    </row>
    <row r="132" spans="1:4" ht="15.75" x14ac:dyDescent="0.25">
      <c r="A132" s="3"/>
      <c r="B132" s="18" t="s">
        <v>168</v>
      </c>
      <c r="C132" s="21" t="s">
        <v>162</v>
      </c>
      <c r="D132" s="18">
        <v>0</v>
      </c>
    </row>
    <row r="133" spans="1:4" ht="31.5" x14ac:dyDescent="0.25">
      <c r="A133" s="3"/>
      <c r="B133" s="10" t="s">
        <v>169</v>
      </c>
      <c r="C133" s="12" t="s">
        <v>264</v>
      </c>
      <c r="D133" s="18">
        <v>0</v>
      </c>
    </row>
    <row r="134" spans="1:4" ht="15.75" x14ac:dyDescent="0.25">
      <c r="A134" s="3"/>
      <c r="B134" s="10" t="s">
        <v>170</v>
      </c>
      <c r="C134" s="13" t="s">
        <v>171</v>
      </c>
      <c r="D134" s="18">
        <v>0</v>
      </c>
    </row>
    <row r="135" spans="1:4" ht="15.75" x14ac:dyDescent="0.25">
      <c r="A135" s="3"/>
      <c r="B135" s="10" t="s">
        <v>172</v>
      </c>
      <c r="C135" s="13" t="s">
        <v>173</v>
      </c>
      <c r="D135" s="18">
        <v>0</v>
      </c>
    </row>
    <row r="136" spans="1:4" ht="31.5" x14ac:dyDescent="0.25">
      <c r="A136" s="3"/>
      <c r="B136" s="10" t="s">
        <v>174</v>
      </c>
      <c r="C136" s="13" t="s">
        <v>175</v>
      </c>
      <c r="D136" s="18">
        <v>0</v>
      </c>
    </row>
    <row r="137" spans="1:4" ht="47.25" x14ac:dyDescent="0.25">
      <c r="A137" s="3"/>
      <c r="B137" s="10" t="s">
        <v>176</v>
      </c>
      <c r="C137" s="12" t="s">
        <v>265</v>
      </c>
      <c r="D137" s="18">
        <v>0</v>
      </c>
    </row>
    <row r="138" spans="1:4" ht="47.25" x14ac:dyDescent="0.25">
      <c r="A138" s="3"/>
      <c r="B138" s="10" t="s">
        <v>177</v>
      </c>
      <c r="C138" s="12" t="s">
        <v>266</v>
      </c>
      <c r="D138" s="18">
        <v>0</v>
      </c>
    </row>
    <row r="139" spans="1:4" ht="31.5" x14ac:dyDescent="0.25">
      <c r="A139" s="3"/>
      <c r="B139" s="10" t="s">
        <v>178</v>
      </c>
      <c r="C139" s="12" t="s">
        <v>267</v>
      </c>
      <c r="D139" s="18">
        <v>0</v>
      </c>
    </row>
    <row r="140" spans="1:4" ht="31.5" x14ac:dyDescent="0.25">
      <c r="A140" s="3"/>
      <c r="B140" s="10" t="s">
        <v>179</v>
      </c>
      <c r="C140" s="12" t="s">
        <v>268</v>
      </c>
      <c r="D140" s="18">
        <v>0</v>
      </c>
    </row>
    <row r="141" spans="1:4" ht="15.75" x14ac:dyDescent="0.25">
      <c r="A141" s="3"/>
      <c r="B141" s="10" t="s">
        <v>180</v>
      </c>
      <c r="C141" s="13" t="s">
        <v>181</v>
      </c>
      <c r="D141" s="18">
        <v>0</v>
      </c>
    </row>
    <row r="142" spans="1:4" ht="31.5" x14ac:dyDescent="0.25">
      <c r="A142" s="3"/>
      <c r="B142" s="10" t="s">
        <v>182</v>
      </c>
      <c r="C142" s="12" t="s">
        <v>269</v>
      </c>
      <c r="D142" s="18">
        <v>0</v>
      </c>
    </row>
    <row r="143" spans="1:4" ht="15.75" x14ac:dyDescent="0.25">
      <c r="A143" s="3"/>
      <c r="B143" s="10" t="s">
        <v>183</v>
      </c>
      <c r="C143" s="13" t="s">
        <v>184</v>
      </c>
      <c r="D143" s="18">
        <v>0</v>
      </c>
    </row>
    <row r="144" spans="1:4" ht="31.5" x14ac:dyDescent="0.25">
      <c r="A144" s="3"/>
      <c r="B144" s="10" t="s">
        <v>185</v>
      </c>
      <c r="C144" s="12" t="s">
        <v>270</v>
      </c>
      <c r="D144" s="18">
        <v>0</v>
      </c>
    </row>
    <row r="145" spans="1:4" ht="15.75" x14ac:dyDescent="0.25">
      <c r="A145" s="3"/>
      <c r="B145" s="16" t="s">
        <v>186</v>
      </c>
      <c r="C145" s="13" t="s">
        <v>187</v>
      </c>
      <c r="D145" s="18">
        <v>0</v>
      </c>
    </row>
    <row r="146" spans="1:4" ht="15.75" x14ac:dyDescent="0.25">
      <c r="A146" s="3"/>
      <c r="B146" s="16" t="s">
        <v>208</v>
      </c>
      <c r="C146" s="13" t="s">
        <v>210</v>
      </c>
      <c r="D146" s="18">
        <v>0</v>
      </c>
    </row>
    <row r="147" spans="1:4" ht="15.75" x14ac:dyDescent="0.25">
      <c r="A147" s="3"/>
      <c r="B147" s="16" t="s">
        <v>209</v>
      </c>
      <c r="C147" s="13" t="s">
        <v>255</v>
      </c>
      <c r="D147" s="18">
        <v>0</v>
      </c>
    </row>
    <row r="148" spans="1:4" ht="15.75" x14ac:dyDescent="0.25">
      <c r="A148" s="3"/>
      <c r="B148" s="22" t="s">
        <v>188</v>
      </c>
      <c r="C148" s="19" t="s">
        <v>261</v>
      </c>
      <c r="D148" s="18">
        <v>0</v>
      </c>
    </row>
    <row r="149" spans="1:4" ht="15.75" x14ac:dyDescent="0.25">
      <c r="A149" s="3"/>
      <c r="B149" s="23" t="s">
        <v>258</v>
      </c>
      <c r="C149" s="19" t="s">
        <v>262</v>
      </c>
      <c r="D149" s="18">
        <v>0</v>
      </c>
    </row>
    <row r="150" spans="1:4" ht="15.75" x14ac:dyDescent="0.25">
      <c r="A150" s="3"/>
      <c r="B150" s="22" t="s">
        <v>257</v>
      </c>
      <c r="C150" s="19" t="s">
        <v>263</v>
      </c>
      <c r="D150" s="18">
        <v>0</v>
      </c>
    </row>
    <row r="151" spans="1:4" ht="31.5" x14ac:dyDescent="0.25">
      <c r="A151" s="3"/>
      <c r="B151" s="18" t="s">
        <v>190</v>
      </c>
      <c r="C151" s="19" t="s">
        <v>205</v>
      </c>
      <c r="D151" s="18">
        <v>0</v>
      </c>
    </row>
    <row r="152" spans="1:4" ht="15.75" x14ac:dyDescent="0.25">
      <c r="A152" s="3"/>
      <c r="B152" s="22" t="s">
        <v>251</v>
      </c>
      <c r="C152" s="20" t="s">
        <v>203</v>
      </c>
      <c r="D152" s="25">
        <v>444</v>
      </c>
    </row>
    <row r="153" spans="1:4" ht="15.75" x14ac:dyDescent="0.25">
      <c r="A153" s="3"/>
      <c r="B153" s="18" t="s">
        <v>252</v>
      </c>
      <c r="C153" s="21" t="s">
        <v>189</v>
      </c>
      <c r="D153" s="25">
        <v>398</v>
      </c>
    </row>
    <row r="154" spans="1:4" ht="15.75" x14ac:dyDescent="0.25">
      <c r="A154" s="3"/>
      <c r="B154" s="18" t="s">
        <v>253</v>
      </c>
      <c r="C154" s="20" t="s">
        <v>204</v>
      </c>
      <c r="D154" s="25">
        <v>444</v>
      </c>
    </row>
    <row r="155" spans="1:4" ht="15.75" x14ac:dyDescent="0.25">
      <c r="A155" s="3"/>
      <c r="B155" s="18" t="s">
        <v>254</v>
      </c>
      <c r="C155" s="21" t="s">
        <v>189</v>
      </c>
      <c r="D155" s="25">
        <v>398</v>
      </c>
    </row>
    <row r="156" spans="1:4" ht="15.75" x14ac:dyDescent="0.25">
      <c r="A156" s="3"/>
      <c r="B156" s="18" t="s">
        <v>191</v>
      </c>
      <c r="C156" s="19" t="s">
        <v>256</v>
      </c>
      <c r="D156" s="33" t="s">
        <v>278</v>
      </c>
    </row>
    <row r="157" spans="1:4" ht="60" x14ac:dyDescent="0.25">
      <c r="B157" s="18" t="s">
        <v>192</v>
      </c>
      <c r="C157" s="19" t="s">
        <v>193</v>
      </c>
      <c r="D157" s="33" t="s">
        <v>279</v>
      </c>
    </row>
    <row r="158" spans="1:4" ht="70.5" customHeight="1" x14ac:dyDescent="0.25">
      <c r="B158" s="18" t="s">
        <v>194</v>
      </c>
      <c r="C158" s="19" t="s">
        <v>195</v>
      </c>
      <c r="D158" s="33" t="s">
        <v>280</v>
      </c>
    </row>
    <row r="159" spans="1:4" ht="15.75" x14ac:dyDescent="0.25">
      <c r="B159" s="18" t="s">
        <v>196</v>
      </c>
      <c r="C159" s="19" t="s">
        <v>197</v>
      </c>
      <c r="D159" s="33" t="s">
        <v>281</v>
      </c>
    </row>
    <row r="160" spans="1:4" ht="47.25" x14ac:dyDescent="0.25">
      <c r="B160" s="48" t="s">
        <v>201</v>
      </c>
      <c r="C160" s="49"/>
      <c r="D160" s="18" t="s">
        <v>202</v>
      </c>
    </row>
  </sheetData>
  <mergeCells count="6">
    <mergeCell ref="B160:C160"/>
    <mergeCell ref="B1:D3"/>
    <mergeCell ref="B4:D4"/>
    <mergeCell ref="B5:D5"/>
    <mergeCell ref="B6:D6"/>
    <mergeCell ref="B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workbookViewId="0">
      <selection activeCell="G8" sqref="G8"/>
    </sheetView>
  </sheetViews>
  <sheetFormatPr defaultRowHeight="15" x14ac:dyDescent="0.25"/>
  <cols>
    <col min="1" max="1" width="9.140625" style="7"/>
    <col min="2" max="2" width="9.140625" style="8"/>
    <col min="3" max="3" width="116.140625" style="6" customWidth="1"/>
    <col min="4" max="4" width="37.28515625" style="6" customWidth="1"/>
  </cols>
  <sheetData>
    <row r="1" spans="1:4" ht="20.25" x14ac:dyDescent="0.25">
      <c r="A1" s="1"/>
      <c r="B1" s="50" t="s">
        <v>273</v>
      </c>
      <c r="C1" s="50"/>
      <c r="D1" s="50"/>
    </row>
    <row r="2" spans="1:4" ht="20.25" x14ac:dyDescent="0.25">
      <c r="A2" s="1"/>
      <c r="B2" s="50"/>
      <c r="C2" s="50"/>
      <c r="D2" s="50"/>
    </row>
    <row r="3" spans="1:4" ht="20.25" x14ac:dyDescent="0.25">
      <c r="A3" s="1"/>
      <c r="B3" s="50"/>
      <c r="C3" s="50"/>
      <c r="D3" s="50"/>
    </row>
    <row r="4" spans="1:4" ht="42" customHeight="1" x14ac:dyDescent="0.25">
      <c r="A4" s="1"/>
      <c r="B4" s="51" t="s">
        <v>283</v>
      </c>
      <c r="C4" s="52"/>
      <c r="D4" s="53"/>
    </row>
    <row r="5" spans="1:4" ht="41.25" customHeight="1" x14ac:dyDescent="0.25">
      <c r="A5" s="1"/>
      <c r="B5" s="51" t="s">
        <v>272</v>
      </c>
      <c r="C5" s="52"/>
      <c r="D5" s="53"/>
    </row>
    <row r="6" spans="1:4" ht="39.75" customHeight="1" x14ac:dyDescent="0.25">
      <c r="A6" s="1"/>
      <c r="B6" s="51" t="s">
        <v>199</v>
      </c>
      <c r="C6" s="52"/>
      <c r="D6" s="53"/>
    </row>
    <row r="7" spans="1:4" ht="39" customHeight="1" x14ac:dyDescent="0.25">
      <c r="A7" s="1"/>
      <c r="B7" s="51" t="s">
        <v>200</v>
      </c>
      <c r="C7" s="52"/>
      <c r="D7" s="53"/>
    </row>
    <row r="8" spans="1:4" ht="18" customHeight="1" x14ac:dyDescent="0.25">
      <c r="A8" s="2"/>
      <c r="B8" s="10"/>
      <c r="C8" s="11" t="s">
        <v>0</v>
      </c>
      <c r="D8" s="9" t="s">
        <v>1</v>
      </c>
    </row>
    <row r="9" spans="1:4" ht="15.75" x14ac:dyDescent="0.25">
      <c r="A9" s="3"/>
      <c r="B9" s="10" t="s">
        <v>2</v>
      </c>
      <c r="C9" s="12" t="s">
        <v>3</v>
      </c>
      <c r="D9" s="25">
        <v>0</v>
      </c>
    </row>
    <row r="10" spans="1:4" ht="31.5" x14ac:dyDescent="0.25">
      <c r="A10" s="3"/>
      <c r="B10" s="10" t="s">
        <v>4</v>
      </c>
      <c r="C10" s="13" t="s">
        <v>5</v>
      </c>
      <c r="D10" s="25">
        <v>0</v>
      </c>
    </row>
    <row r="11" spans="1:4" ht="31.5" x14ac:dyDescent="0.25">
      <c r="A11" s="3"/>
      <c r="B11" s="10" t="s">
        <v>6</v>
      </c>
      <c r="C11" s="13" t="s">
        <v>7</v>
      </c>
      <c r="D11" s="25">
        <v>0</v>
      </c>
    </row>
    <row r="12" spans="1:4" ht="15.75" x14ac:dyDescent="0.25">
      <c r="A12" s="3"/>
      <c r="B12" s="10" t="s">
        <v>8</v>
      </c>
      <c r="C12" s="13" t="s">
        <v>9</v>
      </c>
      <c r="D12" s="25">
        <v>0</v>
      </c>
    </row>
    <row r="13" spans="1:4" ht="15.75" x14ac:dyDescent="0.25">
      <c r="A13" s="3"/>
      <c r="B13" s="10" t="s">
        <v>10</v>
      </c>
      <c r="C13" s="13" t="s">
        <v>11</v>
      </c>
      <c r="D13" s="25">
        <v>0</v>
      </c>
    </row>
    <row r="14" spans="1:4" ht="15.75" x14ac:dyDescent="0.25">
      <c r="A14" s="3"/>
      <c r="B14" s="10" t="s">
        <v>12</v>
      </c>
      <c r="C14" s="13" t="s">
        <v>13</v>
      </c>
      <c r="D14" s="25">
        <v>0</v>
      </c>
    </row>
    <row r="15" spans="1:4" ht="31.5" x14ac:dyDescent="0.25">
      <c r="A15" s="3"/>
      <c r="B15" s="10" t="s">
        <v>14</v>
      </c>
      <c r="C15" s="13" t="s">
        <v>15</v>
      </c>
      <c r="D15" s="25">
        <v>0</v>
      </c>
    </row>
    <row r="16" spans="1:4" ht="31.5" x14ac:dyDescent="0.25">
      <c r="A16" s="3"/>
      <c r="B16" s="10" t="s">
        <v>16</v>
      </c>
      <c r="C16" s="14" t="s">
        <v>198</v>
      </c>
      <c r="D16" s="25">
        <v>0</v>
      </c>
    </row>
    <row r="17" spans="1:4" ht="15.75" x14ac:dyDescent="0.25">
      <c r="A17" s="3"/>
      <c r="B17" s="10" t="s">
        <v>17</v>
      </c>
      <c r="C17" s="13" t="s">
        <v>18</v>
      </c>
      <c r="D17" s="25">
        <v>0</v>
      </c>
    </row>
    <row r="18" spans="1:4" ht="15.75" x14ac:dyDescent="0.25">
      <c r="A18" s="3"/>
      <c r="B18" s="10" t="s">
        <v>19</v>
      </c>
      <c r="C18" s="14" t="s">
        <v>20</v>
      </c>
      <c r="D18" s="25">
        <v>0</v>
      </c>
    </row>
    <row r="19" spans="1:4" ht="15.75" x14ac:dyDescent="0.25">
      <c r="A19" s="3"/>
      <c r="B19" s="10" t="s">
        <v>207</v>
      </c>
      <c r="C19" s="14" t="s">
        <v>215</v>
      </c>
      <c r="D19" s="25">
        <v>0</v>
      </c>
    </row>
    <row r="20" spans="1:4" ht="15.75" x14ac:dyDescent="0.25">
      <c r="A20" s="3"/>
      <c r="B20" s="10" t="s">
        <v>217</v>
      </c>
      <c r="C20" s="14" t="s">
        <v>216</v>
      </c>
      <c r="D20" s="25">
        <v>0</v>
      </c>
    </row>
    <row r="21" spans="1:4" ht="15.75" x14ac:dyDescent="0.25">
      <c r="A21" s="3"/>
      <c r="B21" s="10" t="s">
        <v>21</v>
      </c>
      <c r="C21" s="12" t="s">
        <v>218</v>
      </c>
      <c r="D21" s="25">
        <v>0</v>
      </c>
    </row>
    <row r="22" spans="1:4" ht="15.75" x14ac:dyDescent="0.25">
      <c r="A22" s="3"/>
      <c r="B22" s="10" t="s">
        <v>22</v>
      </c>
      <c r="C22" s="13" t="s">
        <v>23</v>
      </c>
      <c r="D22" s="25">
        <v>0</v>
      </c>
    </row>
    <row r="23" spans="1:4" ht="15.75" x14ac:dyDescent="0.25">
      <c r="A23" s="3"/>
      <c r="B23" s="10" t="s">
        <v>24</v>
      </c>
      <c r="C23" s="14" t="s">
        <v>25</v>
      </c>
      <c r="D23" s="25">
        <v>0</v>
      </c>
    </row>
    <row r="24" spans="1:4" ht="15.75" x14ac:dyDescent="0.25">
      <c r="A24" s="3"/>
      <c r="B24" s="10" t="s">
        <v>26</v>
      </c>
      <c r="C24" s="15" t="s">
        <v>27</v>
      </c>
      <c r="D24" s="25">
        <v>0</v>
      </c>
    </row>
    <row r="25" spans="1:4" ht="15.75" x14ac:dyDescent="0.25">
      <c r="A25" s="3"/>
      <c r="B25" s="10" t="s">
        <v>28</v>
      </c>
      <c r="C25" s="14" t="s">
        <v>29</v>
      </c>
      <c r="D25" s="25">
        <v>0</v>
      </c>
    </row>
    <row r="26" spans="1:4" ht="15.75" x14ac:dyDescent="0.25">
      <c r="A26" s="3"/>
      <c r="B26" s="10" t="s">
        <v>30</v>
      </c>
      <c r="C26" s="15" t="s">
        <v>27</v>
      </c>
      <c r="D26" s="25">
        <v>0</v>
      </c>
    </row>
    <row r="27" spans="1:4" ht="15.75" x14ac:dyDescent="0.25">
      <c r="A27" s="3"/>
      <c r="B27" s="10" t="s">
        <v>31</v>
      </c>
      <c r="C27" s="14" t="s">
        <v>32</v>
      </c>
      <c r="D27" s="25">
        <v>0</v>
      </c>
    </row>
    <row r="28" spans="1:4" ht="15.75" x14ac:dyDescent="0.25">
      <c r="A28" s="3"/>
      <c r="B28" s="10" t="s">
        <v>33</v>
      </c>
      <c r="C28" s="15" t="s">
        <v>27</v>
      </c>
      <c r="D28" s="25">
        <v>0</v>
      </c>
    </row>
    <row r="29" spans="1:4" ht="15.75" x14ac:dyDescent="0.25">
      <c r="A29" s="3"/>
      <c r="B29" s="10" t="s">
        <v>34</v>
      </c>
      <c r="C29" s="14" t="s">
        <v>35</v>
      </c>
      <c r="D29" s="25">
        <v>0</v>
      </c>
    </row>
    <row r="30" spans="1:4" ht="15.75" x14ac:dyDescent="0.25">
      <c r="A30" s="3"/>
      <c r="B30" s="10" t="s">
        <v>36</v>
      </c>
      <c r="C30" s="15" t="s">
        <v>27</v>
      </c>
      <c r="D30" s="25">
        <v>0</v>
      </c>
    </row>
    <row r="31" spans="1:4" ht="15.75" x14ac:dyDescent="0.25">
      <c r="A31" s="3"/>
      <c r="B31" s="10" t="s">
        <v>37</v>
      </c>
      <c r="C31" s="14" t="s">
        <v>38</v>
      </c>
      <c r="D31" s="25">
        <v>0</v>
      </c>
    </row>
    <row r="32" spans="1:4" ht="15.75" x14ac:dyDescent="0.25">
      <c r="A32" s="3"/>
      <c r="B32" s="10" t="s">
        <v>39</v>
      </c>
      <c r="C32" s="15" t="s">
        <v>27</v>
      </c>
      <c r="D32" s="25">
        <v>0</v>
      </c>
    </row>
    <row r="33" spans="1:4" ht="15.75" x14ac:dyDescent="0.25">
      <c r="A33" s="3"/>
      <c r="B33" s="10" t="s">
        <v>40</v>
      </c>
      <c r="C33" s="14" t="s">
        <v>41</v>
      </c>
      <c r="D33" s="25">
        <v>0</v>
      </c>
    </row>
    <row r="34" spans="1:4" ht="15.75" x14ac:dyDescent="0.25">
      <c r="A34" s="3"/>
      <c r="B34" s="10" t="s">
        <v>42</v>
      </c>
      <c r="C34" s="15" t="s">
        <v>27</v>
      </c>
      <c r="D34" s="25">
        <v>0</v>
      </c>
    </row>
    <row r="35" spans="1:4" ht="15.75" x14ac:dyDescent="0.25">
      <c r="A35" s="3"/>
      <c r="B35" s="10" t="s">
        <v>43</v>
      </c>
      <c r="C35" s="14" t="s">
        <v>44</v>
      </c>
      <c r="D35" s="25">
        <v>0</v>
      </c>
    </row>
    <row r="36" spans="1:4" ht="15.75" x14ac:dyDescent="0.25">
      <c r="A36" s="3"/>
      <c r="B36" s="10" t="s">
        <v>45</v>
      </c>
      <c r="C36" s="15" t="s">
        <v>27</v>
      </c>
      <c r="D36" s="25">
        <v>0</v>
      </c>
    </row>
    <row r="37" spans="1:4" ht="15.75" x14ac:dyDescent="0.25">
      <c r="A37" s="3"/>
      <c r="B37" s="10" t="s">
        <v>46</v>
      </c>
      <c r="C37" s="13" t="s">
        <v>47</v>
      </c>
      <c r="D37" s="25">
        <v>0</v>
      </c>
    </row>
    <row r="38" spans="1:4" ht="15.75" x14ac:dyDescent="0.25">
      <c r="A38" s="3"/>
      <c r="B38" s="10" t="s">
        <v>48</v>
      </c>
      <c r="C38" s="14" t="s">
        <v>25</v>
      </c>
      <c r="D38" s="25">
        <v>0</v>
      </c>
    </row>
    <row r="39" spans="1:4" ht="15.75" x14ac:dyDescent="0.25">
      <c r="A39" s="3"/>
      <c r="B39" s="10" t="s">
        <v>49</v>
      </c>
      <c r="C39" s="15" t="s">
        <v>27</v>
      </c>
      <c r="D39" s="25">
        <v>0</v>
      </c>
    </row>
    <row r="40" spans="1:4" ht="15.75" x14ac:dyDescent="0.25">
      <c r="A40" s="3"/>
      <c r="B40" s="10" t="s">
        <v>50</v>
      </c>
      <c r="C40" s="14" t="s">
        <v>29</v>
      </c>
      <c r="D40" s="25">
        <v>0</v>
      </c>
    </row>
    <row r="41" spans="1:4" ht="15.75" x14ac:dyDescent="0.25">
      <c r="A41" s="3"/>
      <c r="B41" s="10" t="s">
        <v>51</v>
      </c>
      <c r="C41" s="15" t="s">
        <v>27</v>
      </c>
      <c r="D41" s="25">
        <v>0</v>
      </c>
    </row>
    <row r="42" spans="1:4" ht="15.75" x14ac:dyDescent="0.25">
      <c r="A42" s="3"/>
      <c r="B42" s="10" t="s">
        <v>52</v>
      </c>
      <c r="C42" s="14" t="s">
        <v>32</v>
      </c>
      <c r="D42" s="25">
        <v>0</v>
      </c>
    </row>
    <row r="43" spans="1:4" ht="15.75" x14ac:dyDescent="0.25">
      <c r="A43" s="3"/>
      <c r="B43" s="10" t="s">
        <v>53</v>
      </c>
      <c r="C43" s="15" t="s">
        <v>27</v>
      </c>
      <c r="D43" s="25">
        <v>0</v>
      </c>
    </row>
    <row r="44" spans="1:4" ht="15.75" x14ac:dyDescent="0.25">
      <c r="A44" s="3"/>
      <c r="B44" s="10" t="s">
        <v>54</v>
      </c>
      <c r="C44" s="14" t="s">
        <v>35</v>
      </c>
      <c r="D44" s="25">
        <v>0</v>
      </c>
    </row>
    <row r="45" spans="1:4" ht="15.75" x14ac:dyDescent="0.25">
      <c r="A45" s="3"/>
      <c r="B45" s="10" t="s">
        <v>55</v>
      </c>
      <c r="C45" s="15" t="s">
        <v>27</v>
      </c>
      <c r="D45" s="25">
        <v>0</v>
      </c>
    </row>
    <row r="46" spans="1:4" ht="15.75" x14ac:dyDescent="0.25">
      <c r="A46" s="3"/>
      <c r="B46" s="10" t="s">
        <v>56</v>
      </c>
      <c r="C46" s="14" t="s">
        <v>38</v>
      </c>
      <c r="D46" s="25">
        <v>0</v>
      </c>
    </row>
    <row r="47" spans="1:4" ht="15.75" x14ac:dyDescent="0.25">
      <c r="A47" s="3"/>
      <c r="B47" s="10" t="s">
        <v>57</v>
      </c>
      <c r="C47" s="15" t="s">
        <v>27</v>
      </c>
      <c r="D47" s="25">
        <v>0</v>
      </c>
    </row>
    <row r="48" spans="1:4" ht="15.75" x14ac:dyDescent="0.25">
      <c r="A48" s="3"/>
      <c r="B48" s="10" t="s">
        <v>58</v>
      </c>
      <c r="C48" s="14" t="s">
        <v>41</v>
      </c>
      <c r="D48" s="25">
        <v>0</v>
      </c>
    </row>
    <row r="49" spans="1:4" ht="15.75" x14ac:dyDescent="0.25">
      <c r="A49" s="3"/>
      <c r="B49" s="10" t="s">
        <v>59</v>
      </c>
      <c r="C49" s="15" t="s">
        <v>27</v>
      </c>
      <c r="D49" s="25">
        <v>0</v>
      </c>
    </row>
    <row r="50" spans="1:4" ht="15.75" x14ac:dyDescent="0.25">
      <c r="A50" s="3"/>
      <c r="B50" s="10" t="s">
        <v>60</v>
      </c>
      <c r="C50" s="14" t="s">
        <v>44</v>
      </c>
      <c r="D50" s="25">
        <v>0</v>
      </c>
    </row>
    <row r="51" spans="1:4" ht="15.75" x14ac:dyDescent="0.25">
      <c r="A51" s="3"/>
      <c r="B51" s="10" t="s">
        <v>61</v>
      </c>
      <c r="C51" s="15" t="s">
        <v>27</v>
      </c>
      <c r="D51" s="25">
        <v>0</v>
      </c>
    </row>
    <row r="52" spans="1:4" ht="31.5" x14ac:dyDescent="0.25">
      <c r="A52" s="3"/>
      <c r="B52" s="10" t="s">
        <v>62</v>
      </c>
      <c r="C52" s="12" t="s">
        <v>236</v>
      </c>
      <c r="D52" s="25">
        <v>0</v>
      </c>
    </row>
    <row r="53" spans="1:4" ht="15.75" x14ac:dyDescent="0.25">
      <c r="A53" s="3"/>
      <c r="B53" s="10" t="s">
        <v>63</v>
      </c>
      <c r="C53" s="13" t="s">
        <v>64</v>
      </c>
      <c r="D53" s="25">
        <v>0</v>
      </c>
    </row>
    <row r="54" spans="1:4" ht="15.75" x14ac:dyDescent="0.25">
      <c r="A54" s="3"/>
      <c r="B54" s="10" t="s">
        <v>65</v>
      </c>
      <c r="C54" s="13" t="s">
        <v>66</v>
      </c>
      <c r="D54" s="25">
        <v>0</v>
      </c>
    </row>
    <row r="55" spans="1:4" ht="15.75" x14ac:dyDescent="0.25">
      <c r="A55" s="3"/>
      <c r="B55" s="10" t="s">
        <v>67</v>
      </c>
      <c r="C55" s="13" t="s">
        <v>68</v>
      </c>
      <c r="D55" s="25">
        <v>0</v>
      </c>
    </row>
    <row r="56" spans="1:4" ht="15.75" x14ac:dyDescent="0.25">
      <c r="A56" s="3"/>
      <c r="B56" s="10" t="s">
        <v>69</v>
      </c>
      <c r="C56" s="13" t="s">
        <v>70</v>
      </c>
      <c r="D56" s="25">
        <v>0</v>
      </c>
    </row>
    <row r="57" spans="1:4" ht="15.75" x14ac:dyDescent="0.25">
      <c r="A57" s="3"/>
      <c r="B57" s="10" t="s">
        <v>71</v>
      </c>
      <c r="C57" s="13" t="s">
        <v>72</v>
      </c>
      <c r="D57" s="25">
        <v>0</v>
      </c>
    </row>
    <row r="58" spans="1:4" ht="47.25" x14ac:dyDescent="0.25">
      <c r="A58" s="3"/>
      <c r="B58" s="10" t="s">
        <v>73</v>
      </c>
      <c r="C58" s="15" t="s">
        <v>74</v>
      </c>
      <c r="D58" s="25">
        <v>0</v>
      </c>
    </row>
    <row r="59" spans="1:4" ht="15.75" x14ac:dyDescent="0.25">
      <c r="A59" s="3"/>
      <c r="B59" s="10" t="s">
        <v>75</v>
      </c>
      <c r="C59" s="13" t="s">
        <v>76</v>
      </c>
      <c r="D59" s="25">
        <v>0</v>
      </c>
    </row>
    <row r="60" spans="1:4" ht="15.75" x14ac:dyDescent="0.25">
      <c r="A60" s="3"/>
      <c r="B60" s="10" t="s">
        <v>77</v>
      </c>
      <c r="C60" s="13" t="s">
        <v>78</v>
      </c>
      <c r="D60" s="25">
        <v>0</v>
      </c>
    </row>
    <row r="61" spans="1:4" ht="15.75" x14ac:dyDescent="0.25">
      <c r="A61" s="3"/>
      <c r="B61" s="10" t="s">
        <v>79</v>
      </c>
      <c r="C61" s="13" t="s">
        <v>80</v>
      </c>
      <c r="D61" s="25">
        <v>0</v>
      </c>
    </row>
    <row r="62" spans="1:4" ht="15.75" x14ac:dyDescent="0.25">
      <c r="A62" s="3"/>
      <c r="B62" s="10" t="s">
        <v>81</v>
      </c>
      <c r="C62" s="13" t="s">
        <v>82</v>
      </c>
      <c r="D62" s="25">
        <v>0</v>
      </c>
    </row>
    <row r="63" spans="1:4" ht="15.75" x14ac:dyDescent="0.25">
      <c r="A63" s="3"/>
      <c r="B63" s="10" t="s">
        <v>83</v>
      </c>
      <c r="C63" s="13" t="s">
        <v>84</v>
      </c>
      <c r="D63" s="25">
        <v>0</v>
      </c>
    </row>
    <row r="64" spans="1:4" ht="15.75" x14ac:dyDescent="0.25">
      <c r="A64" s="4"/>
      <c r="B64" s="10" t="s">
        <v>85</v>
      </c>
      <c r="C64" s="12" t="s">
        <v>244</v>
      </c>
      <c r="D64" s="25">
        <v>3801</v>
      </c>
    </row>
    <row r="65" spans="1:4" ht="15.75" x14ac:dyDescent="0.25">
      <c r="A65" s="4"/>
      <c r="B65" s="10" t="s">
        <v>229</v>
      </c>
      <c r="C65" s="13" t="s">
        <v>246</v>
      </c>
      <c r="D65" s="25">
        <v>0</v>
      </c>
    </row>
    <row r="66" spans="1:4" ht="15.75" x14ac:dyDescent="0.25">
      <c r="A66" s="4"/>
      <c r="B66" s="10" t="s">
        <v>230</v>
      </c>
      <c r="C66" s="14" t="s">
        <v>27</v>
      </c>
      <c r="D66" s="25">
        <v>0</v>
      </c>
    </row>
    <row r="67" spans="1:4" ht="15.75" x14ac:dyDescent="0.25">
      <c r="A67" s="4"/>
      <c r="B67" s="10" t="s">
        <v>231</v>
      </c>
      <c r="C67" s="13" t="s">
        <v>245</v>
      </c>
      <c r="D67" s="25">
        <v>3801</v>
      </c>
    </row>
    <row r="68" spans="1:4" ht="15.75" x14ac:dyDescent="0.25">
      <c r="A68" s="4"/>
      <c r="B68" s="10" t="s">
        <v>232</v>
      </c>
      <c r="C68" s="14" t="s">
        <v>27</v>
      </c>
      <c r="D68" s="25">
        <v>0</v>
      </c>
    </row>
    <row r="69" spans="1:4" ht="31.5" x14ac:dyDescent="0.25">
      <c r="A69" s="4"/>
      <c r="B69" s="10" t="s">
        <v>86</v>
      </c>
      <c r="C69" s="12" t="s">
        <v>237</v>
      </c>
      <c r="D69" s="25">
        <v>0</v>
      </c>
    </row>
    <row r="70" spans="1:4" ht="18.75" x14ac:dyDescent="0.25">
      <c r="A70" s="5"/>
      <c r="B70" s="10" t="s">
        <v>87</v>
      </c>
      <c r="C70" s="12" t="s">
        <v>238</v>
      </c>
      <c r="D70" s="25">
        <v>0</v>
      </c>
    </row>
    <row r="71" spans="1:4" ht="18.75" x14ac:dyDescent="0.25">
      <c r="A71" s="5"/>
      <c r="B71" s="10" t="s">
        <v>88</v>
      </c>
      <c r="C71" s="13" t="s">
        <v>89</v>
      </c>
      <c r="D71" s="25">
        <v>0</v>
      </c>
    </row>
    <row r="72" spans="1:4" ht="18.75" x14ac:dyDescent="0.25">
      <c r="A72" s="5"/>
      <c r="B72" s="10" t="s">
        <v>90</v>
      </c>
      <c r="C72" s="13" t="s">
        <v>91</v>
      </c>
      <c r="D72" s="25">
        <v>0</v>
      </c>
    </row>
    <row r="73" spans="1:4" ht="18.75" x14ac:dyDescent="0.25">
      <c r="A73" s="5"/>
      <c r="B73" s="10" t="s">
        <v>92</v>
      </c>
      <c r="C73" s="13" t="s">
        <v>93</v>
      </c>
      <c r="D73" s="25">
        <v>0</v>
      </c>
    </row>
    <row r="74" spans="1:4" ht="31.5" x14ac:dyDescent="0.25">
      <c r="A74" s="5"/>
      <c r="B74" s="18" t="s">
        <v>94</v>
      </c>
      <c r="C74" s="19" t="s">
        <v>239</v>
      </c>
      <c r="D74" s="26">
        <v>0</v>
      </c>
    </row>
    <row r="75" spans="1:4" ht="18.75" x14ac:dyDescent="0.25">
      <c r="A75" s="5"/>
      <c r="B75" s="18" t="s">
        <v>95</v>
      </c>
      <c r="C75" s="20" t="s">
        <v>27</v>
      </c>
      <c r="D75" s="26">
        <v>0</v>
      </c>
    </row>
    <row r="76" spans="1:4" ht="18.75" x14ac:dyDescent="0.25">
      <c r="A76" s="5"/>
      <c r="B76" s="18" t="s">
        <v>223</v>
      </c>
      <c r="C76" s="20" t="s">
        <v>226</v>
      </c>
      <c r="D76" s="26">
        <v>0</v>
      </c>
    </row>
    <row r="77" spans="1:4" ht="18.75" x14ac:dyDescent="0.25">
      <c r="A77" s="5"/>
      <c r="B77" s="18" t="s">
        <v>224</v>
      </c>
      <c r="C77" s="20" t="s">
        <v>227</v>
      </c>
      <c r="D77" s="26">
        <v>0</v>
      </c>
    </row>
    <row r="78" spans="1:4" ht="18.75" x14ac:dyDescent="0.25">
      <c r="A78" s="5"/>
      <c r="B78" s="18" t="s">
        <v>225</v>
      </c>
      <c r="C78" s="20" t="s">
        <v>228</v>
      </c>
      <c r="D78" s="26">
        <v>0</v>
      </c>
    </row>
    <row r="79" spans="1:4" s="6" customFormat="1" ht="31.5" x14ac:dyDescent="0.25">
      <c r="A79" s="5"/>
      <c r="B79" s="18" t="s">
        <v>96</v>
      </c>
      <c r="C79" s="19" t="s">
        <v>240</v>
      </c>
      <c r="D79" s="26">
        <v>0</v>
      </c>
    </row>
    <row r="80" spans="1:4" ht="18.75" x14ac:dyDescent="0.25">
      <c r="A80" s="5"/>
      <c r="B80" s="18" t="s">
        <v>97</v>
      </c>
      <c r="C80" s="20" t="s">
        <v>98</v>
      </c>
      <c r="D80" s="25">
        <v>0</v>
      </c>
    </row>
    <row r="81" spans="1:4" ht="18.75" x14ac:dyDescent="0.25">
      <c r="A81" s="5"/>
      <c r="B81" s="18" t="s">
        <v>99</v>
      </c>
      <c r="C81" s="20" t="s">
        <v>100</v>
      </c>
      <c r="D81" s="25">
        <v>0</v>
      </c>
    </row>
    <row r="82" spans="1:4" ht="18.75" x14ac:dyDescent="0.25">
      <c r="A82" s="5"/>
      <c r="B82" s="18" t="s">
        <v>101</v>
      </c>
      <c r="C82" s="20" t="s">
        <v>102</v>
      </c>
      <c r="D82" s="25">
        <v>0</v>
      </c>
    </row>
    <row r="83" spans="1:4" ht="47.25" x14ac:dyDescent="0.25">
      <c r="A83" s="5"/>
      <c r="B83" s="18" t="s">
        <v>103</v>
      </c>
      <c r="C83" s="19" t="s">
        <v>241</v>
      </c>
      <c r="D83" s="25">
        <v>0</v>
      </c>
    </row>
    <row r="84" spans="1:4" ht="18.75" x14ac:dyDescent="0.25">
      <c r="A84" s="5"/>
      <c r="B84" s="16" t="s">
        <v>104</v>
      </c>
      <c r="C84" s="13" t="s">
        <v>105</v>
      </c>
      <c r="D84" s="25">
        <v>0</v>
      </c>
    </row>
    <row r="85" spans="1:4" s="6" customFormat="1" ht="47.25" x14ac:dyDescent="0.25">
      <c r="A85" s="4"/>
      <c r="B85" s="10" t="s">
        <v>106</v>
      </c>
      <c r="C85" s="12" t="s">
        <v>242</v>
      </c>
      <c r="D85" s="25">
        <v>0</v>
      </c>
    </row>
    <row r="86" spans="1:4" ht="15.75" x14ac:dyDescent="0.25">
      <c r="A86" s="3"/>
      <c r="B86" s="10" t="s">
        <v>107</v>
      </c>
      <c r="C86" s="13" t="s">
        <v>98</v>
      </c>
      <c r="D86" s="25">
        <v>0</v>
      </c>
    </row>
    <row r="87" spans="1:4" ht="15.75" x14ac:dyDescent="0.25">
      <c r="A87" s="3"/>
      <c r="B87" s="10" t="s">
        <v>108</v>
      </c>
      <c r="C87" s="13" t="s">
        <v>100</v>
      </c>
      <c r="D87" s="25">
        <v>0</v>
      </c>
    </row>
    <row r="88" spans="1:4" ht="15.75" x14ac:dyDescent="0.25">
      <c r="A88" s="3"/>
      <c r="B88" s="10" t="s">
        <v>109</v>
      </c>
      <c r="C88" s="13" t="s">
        <v>102</v>
      </c>
      <c r="D88" s="25">
        <v>0</v>
      </c>
    </row>
    <row r="89" spans="1:4" ht="31.5" x14ac:dyDescent="0.25">
      <c r="A89" s="3"/>
      <c r="B89" s="10" t="s">
        <v>110</v>
      </c>
      <c r="C89" s="12" t="s">
        <v>206</v>
      </c>
      <c r="D89" s="25">
        <v>11122</v>
      </c>
    </row>
    <row r="90" spans="1:4" ht="15.75" x14ac:dyDescent="0.25">
      <c r="A90" s="3"/>
      <c r="B90" s="17" t="s">
        <v>111</v>
      </c>
      <c r="C90" s="13" t="s">
        <v>243</v>
      </c>
      <c r="D90" s="25">
        <v>0</v>
      </c>
    </row>
    <row r="91" spans="1:4" ht="15.75" x14ac:dyDescent="0.25">
      <c r="A91" s="3"/>
      <c r="B91" s="17" t="s">
        <v>112</v>
      </c>
      <c r="C91" s="14" t="s">
        <v>27</v>
      </c>
      <c r="D91" s="25">
        <v>0</v>
      </c>
    </row>
    <row r="92" spans="1:4" ht="15.75" x14ac:dyDescent="0.25">
      <c r="A92" s="3"/>
      <c r="B92" s="17" t="s">
        <v>113</v>
      </c>
      <c r="C92" s="13" t="s">
        <v>249</v>
      </c>
      <c r="D92" s="25">
        <v>11122</v>
      </c>
    </row>
    <row r="93" spans="1:4" ht="15.75" x14ac:dyDescent="0.25">
      <c r="A93" s="3"/>
      <c r="B93" s="17" t="s">
        <v>247</v>
      </c>
      <c r="C93" s="14" t="s">
        <v>27</v>
      </c>
      <c r="D93" s="25">
        <v>0</v>
      </c>
    </row>
    <row r="94" spans="1:4" s="6" customFormat="1" ht="15.75" x14ac:dyDescent="0.25">
      <c r="A94" s="4"/>
      <c r="B94" s="17" t="s">
        <v>248</v>
      </c>
      <c r="C94" s="13" t="s">
        <v>114</v>
      </c>
      <c r="D94" s="25">
        <v>0</v>
      </c>
    </row>
    <row r="95" spans="1:4" ht="31.5" x14ac:dyDescent="0.25">
      <c r="A95" s="3"/>
      <c r="B95" s="10" t="s">
        <v>115</v>
      </c>
      <c r="C95" s="12" t="s">
        <v>233</v>
      </c>
      <c r="D95" s="25">
        <v>0</v>
      </c>
    </row>
    <row r="96" spans="1:4" ht="15.75" x14ac:dyDescent="0.25">
      <c r="A96" s="3"/>
      <c r="B96" s="17" t="s">
        <v>116</v>
      </c>
      <c r="C96" s="13" t="s">
        <v>27</v>
      </c>
      <c r="D96" s="25">
        <v>0</v>
      </c>
    </row>
    <row r="97" spans="1:4" ht="15.75" x14ac:dyDescent="0.25">
      <c r="A97" s="3"/>
      <c r="B97" s="17" t="s">
        <v>117</v>
      </c>
      <c r="C97" s="12" t="s">
        <v>118</v>
      </c>
      <c r="D97" s="25">
        <v>0</v>
      </c>
    </row>
    <row r="98" spans="1:4" ht="31.5" x14ac:dyDescent="0.25">
      <c r="A98" s="3"/>
      <c r="B98" s="17" t="s">
        <v>119</v>
      </c>
      <c r="C98" s="12" t="s">
        <v>234</v>
      </c>
      <c r="D98" s="25">
        <v>0</v>
      </c>
    </row>
    <row r="99" spans="1:4" ht="31.5" x14ac:dyDescent="0.25">
      <c r="A99" s="3"/>
      <c r="B99" s="10" t="s">
        <v>120</v>
      </c>
      <c r="C99" s="12" t="s">
        <v>121</v>
      </c>
      <c r="D99" s="39">
        <v>104</v>
      </c>
    </row>
    <row r="100" spans="1:4" ht="31.5" x14ac:dyDescent="0.25">
      <c r="A100" s="3"/>
      <c r="B100" s="10" t="s">
        <v>122</v>
      </c>
      <c r="C100" s="12" t="s">
        <v>235</v>
      </c>
      <c r="D100" s="39">
        <v>90</v>
      </c>
    </row>
    <row r="101" spans="1:4" ht="15.75" x14ac:dyDescent="0.25">
      <c r="A101" s="3"/>
      <c r="B101" s="10" t="s">
        <v>123</v>
      </c>
      <c r="C101" s="13" t="s">
        <v>27</v>
      </c>
      <c r="D101" s="39">
        <v>0</v>
      </c>
    </row>
    <row r="102" spans="1:4" ht="31.5" x14ac:dyDescent="0.25">
      <c r="A102" s="3"/>
      <c r="B102" s="10" t="s">
        <v>124</v>
      </c>
      <c r="C102" s="12" t="s">
        <v>211</v>
      </c>
      <c r="D102" s="26">
        <v>87</v>
      </c>
    </row>
    <row r="103" spans="1:4" ht="15.75" x14ac:dyDescent="0.25">
      <c r="A103" s="3"/>
      <c r="B103" s="18" t="s">
        <v>125</v>
      </c>
      <c r="C103" s="20" t="s">
        <v>126</v>
      </c>
      <c r="D103" s="25">
        <v>0</v>
      </c>
    </row>
    <row r="104" spans="1:4" ht="15.75" x14ac:dyDescent="0.25">
      <c r="A104" s="3"/>
      <c r="B104" s="18" t="s">
        <v>127</v>
      </c>
      <c r="C104" s="20" t="s">
        <v>128</v>
      </c>
      <c r="D104" s="25">
        <v>0</v>
      </c>
    </row>
    <row r="105" spans="1:4" ht="15.75" x14ac:dyDescent="0.25">
      <c r="A105" s="3"/>
      <c r="B105" s="18" t="s">
        <v>129</v>
      </c>
      <c r="C105" s="20" t="s">
        <v>130</v>
      </c>
      <c r="D105" s="25">
        <v>0</v>
      </c>
    </row>
    <row r="106" spans="1:4" ht="31.5" x14ac:dyDescent="0.25">
      <c r="A106" s="3"/>
      <c r="B106" s="18" t="s">
        <v>131</v>
      </c>
      <c r="C106" s="20" t="s">
        <v>132</v>
      </c>
      <c r="D106" s="25">
        <v>0</v>
      </c>
    </row>
    <row r="107" spans="1:4" ht="15.75" x14ac:dyDescent="0.25">
      <c r="A107" s="3"/>
      <c r="B107" s="18" t="s">
        <v>133</v>
      </c>
      <c r="C107" s="20" t="s">
        <v>134</v>
      </c>
      <c r="D107" s="25">
        <v>0</v>
      </c>
    </row>
    <row r="108" spans="1:4" ht="15.75" x14ac:dyDescent="0.25">
      <c r="A108" s="3"/>
      <c r="B108" s="18" t="s">
        <v>135</v>
      </c>
      <c r="C108" s="20" t="s">
        <v>136</v>
      </c>
      <c r="D108" s="25">
        <v>0</v>
      </c>
    </row>
    <row r="109" spans="1:4" ht="15.75" x14ac:dyDescent="0.25">
      <c r="A109" s="3"/>
      <c r="B109" s="10" t="s">
        <v>137</v>
      </c>
      <c r="C109" s="40" t="s">
        <v>138</v>
      </c>
      <c r="D109" s="26">
        <v>63</v>
      </c>
    </row>
    <row r="110" spans="1:4" ht="15.75" x14ac:dyDescent="0.25">
      <c r="A110" s="3"/>
      <c r="B110" s="10" t="s">
        <v>139</v>
      </c>
      <c r="C110" s="13" t="s">
        <v>140</v>
      </c>
      <c r="D110" s="26">
        <v>24</v>
      </c>
    </row>
    <row r="111" spans="1:4" ht="15.75" x14ac:dyDescent="0.25">
      <c r="A111" s="3"/>
      <c r="B111" s="10" t="s">
        <v>141</v>
      </c>
      <c r="C111" s="14" t="s">
        <v>142</v>
      </c>
      <c r="D111" s="26">
        <v>0</v>
      </c>
    </row>
    <row r="112" spans="1:4" ht="15.75" x14ac:dyDescent="0.25">
      <c r="A112" s="3"/>
      <c r="B112" s="10" t="s">
        <v>143</v>
      </c>
      <c r="C112" s="14" t="s">
        <v>144</v>
      </c>
      <c r="D112" s="26">
        <v>0</v>
      </c>
    </row>
    <row r="113" spans="1:4" ht="15.75" x14ac:dyDescent="0.25">
      <c r="A113" s="3"/>
      <c r="B113" s="10" t="s">
        <v>145</v>
      </c>
      <c r="C113" s="14" t="s">
        <v>146</v>
      </c>
      <c r="D113" s="26">
        <v>6</v>
      </c>
    </row>
    <row r="114" spans="1:4" ht="15.75" x14ac:dyDescent="0.25">
      <c r="A114" s="3"/>
      <c r="B114" s="10" t="s">
        <v>147</v>
      </c>
      <c r="C114" s="14" t="s">
        <v>148</v>
      </c>
      <c r="D114" s="26">
        <v>18</v>
      </c>
    </row>
    <row r="115" spans="1:4" ht="15.75" x14ac:dyDescent="0.25">
      <c r="A115" s="3"/>
      <c r="B115" s="10" t="s">
        <v>149</v>
      </c>
      <c r="C115" s="12" t="s">
        <v>259</v>
      </c>
      <c r="D115" s="26">
        <v>188.00000000000003</v>
      </c>
    </row>
    <row r="116" spans="1:4" ht="15.75" x14ac:dyDescent="0.25">
      <c r="A116" s="3"/>
      <c r="B116" s="10" t="s">
        <v>150</v>
      </c>
      <c r="C116" s="13" t="s">
        <v>142</v>
      </c>
      <c r="D116" s="26">
        <v>0</v>
      </c>
    </row>
    <row r="117" spans="1:4" ht="15.75" x14ac:dyDescent="0.25">
      <c r="A117" s="3"/>
      <c r="B117" s="10" t="s">
        <v>151</v>
      </c>
      <c r="C117" s="13" t="s">
        <v>144</v>
      </c>
      <c r="D117" s="26">
        <v>0</v>
      </c>
    </row>
    <row r="118" spans="1:4" ht="15.75" x14ac:dyDescent="0.25">
      <c r="A118" s="3"/>
      <c r="B118" s="10" t="s">
        <v>152</v>
      </c>
      <c r="C118" s="13" t="s">
        <v>146</v>
      </c>
      <c r="D118" s="26">
        <v>21.5</v>
      </c>
    </row>
    <row r="119" spans="1:4" ht="15.75" x14ac:dyDescent="0.25">
      <c r="A119" s="3"/>
      <c r="B119" s="10" t="s">
        <v>153</v>
      </c>
      <c r="C119" s="13" t="s">
        <v>148</v>
      </c>
      <c r="D119" s="26">
        <v>166.5</v>
      </c>
    </row>
    <row r="120" spans="1:4" ht="15.75" x14ac:dyDescent="0.25">
      <c r="A120" s="3"/>
      <c r="B120" s="10" t="s">
        <v>154</v>
      </c>
      <c r="C120" s="12" t="s">
        <v>260</v>
      </c>
      <c r="D120" s="26">
        <v>149.30000000000001</v>
      </c>
    </row>
    <row r="121" spans="1:4" ht="31.5" x14ac:dyDescent="0.25">
      <c r="A121" s="3"/>
      <c r="B121" s="18" t="s">
        <v>155</v>
      </c>
      <c r="C121" s="19" t="s">
        <v>220</v>
      </c>
      <c r="D121" s="25">
        <v>0</v>
      </c>
    </row>
    <row r="122" spans="1:4" ht="15.75" x14ac:dyDescent="0.25">
      <c r="A122" s="3"/>
      <c r="B122" s="18" t="s">
        <v>156</v>
      </c>
      <c r="C122" s="20" t="s">
        <v>219</v>
      </c>
      <c r="D122" s="25">
        <v>0</v>
      </c>
    </row>
    <row r="123" spans="1:4" ht="15.75" x14ac:dyDescent="0.25">
      <c r="A123" s="3"/>
      <c r="B123" s="18" t="s">
        <v>158</v>
      </c>
      <c r="C123" s="20" t="s">
        <v>212</v>
      </c>
      <c r="D123" s="25">
        <v>0</v>
      </c>
    </row>
    <row r="124" spans="1:4" ht="15.75" x14ac:dyDescent="0.25">
      <c r="A124" s="3"/>
      <c r="B124" s="18" t="s">
        <v>213</v>
      </c>
      <c r="C124" s="21" t="s">
        <v>157</v>
      </c>
      <c r="D124" s="25">
        <v>0</v>
      </c>
    </row>
    <row r="125" spans="1:4" ht="15.75" x14ac:dyDescent="0.25">
      <c r="A125" s="3"/>
      <c r="B125" s="18" t="s">
        <v>214</v>
      </c>
      <c r="C125" s="21" t="s">
        <v>159</v>
      </c>
      <c r="D125" s="25">
        <v>0</v>
      </c>
    </row>
    <row r="126" spans="1:4" ht="47.25" x14ac:dyDescent="0.25">
      <c r="A126" s="3"/>
      <c r="B126" s="18" t="s">
        <v>160</v>
      </c>
      <c r="C126" s="19" t="s">
        <v>221</v>
      </c>
      <c r="D126" s="25">
        <v>0</v>
      </c>
    </row>
    <row r="127" spans="1:4" ht="15.75" x14ac:dyDescent="0.25">
      <c r="A127" s="3"/>
      <c r="B127" s="18" t="s">
        <v>161</v>
      </c>
      <c r="C127" s="20" t="s">
        <v>162</v>
      </c>
      <c r="D127" s="25">
        <v>0</v>
      </c>
    </row>
    <row r="128" spans="1:4" ht="31.5" x14ac:dyDescent="0.25">
      <c r="A128" s="3"/>
      <c r="B128" s="18" t="s">
        <v>163</v>
      </c>
      <c r="C128" s="19" t="s">
        <v>222</v>
      </c>
      <c r="D128" s="18">
        <v>0</v>
      </c>
    </row>
    <row r="129" spans="1:4" ht="15.75" x14ac:dyDescent="0.25">
      <c r="A129" s="3"/>
      <c r="B129" s="18" t="s">
        <v>164</v>
      </c>
      <c r="C129" s="20" t="s">
        <v>250</v>
      </c>
      <c r="D129" s="18">
        <v>0</v>
      </c>
    </row>
    <row r="130" spans="1:4" ht="15.75" x14ac:dyDescent="0.25">
      <c r="A130" s="3"/>
      <c r="B130" s="18" t="s">
        <v>165</v>
      </c>
      <c r="C130" s="21" t="s">
        <v>162</v>
      </c>
      <c r="D130" s="18">
        <v>0</v>
      </c>
    </row>
    <row r="131" spans="1:4" ht="15.75" x14ac:dyDescent="0.25">
      <c r="A131" s="3"/>
      <c r="B131" s="18" t="s">
        <v>166</v>
      </c>
      <c r="C131" s="20" t="s">
        <v>167</v>
      </c>
      <c r="D131" s="18">
        <v>0</v>
      </c>
    </row>
    <row r="132" spans="1:4" ht="15.75" x14ac:dyDescent="0.25">
      <c r="A132" s="3"/>
      <c r="B132" s="18" t="s">
        <v>168</v>
      </c>
      <c r="C132" s="21" t="s">
        <v>162</v>
      </c>
      <c r="D132" s="18">
        <v>0</v>
      </c>
    </row>
    <row r="133" spans="1:4" ht="31.5" x14ac:dyDescent="0.25">
      <c r="A133" s="3"/>
      <c r="B133" s="10" t="s">
        <v>169</v>
      </c>
      <c r="C133" s="12" t="s">
        <v>264</v>
      </c>
      <c r="D133" s="25">
        <v>0</v>
      </c>
    </row>
    <row r="134" spans="1:4" ht="15.75" x14ac:dyDescent="0.25">
      <c r="A134" s="3"/>
      <c r="B134" s="10" t="s">
        <v>170</v>
      </c>
      <c r="C134" s="13" t="s">
        <v>171</v>
      </c>
      <c r="D134" s="25">
        <v>0</v>
      </c>
    </row>
    <row r="135" spans="1:4" ht="15.75" x14ac:dyDescent="0.25">
      <c r="A135" s="3"/>
      <c r="B135" s="10" t="s">
        <v>172</v>
      </c>
      <c r="C135" s="13" t="s">
        <v>173</v>
      </c>
      <c r="D135" s="25">
        <v>0</v>
      </c>
    </row>
    <row r="136" spans="1:4" ht="31.5" x14ac:dyDescent="0.25">
      <c r="A136" s="3"/>
      <c r="B136" s="10" t="s">
        <v>174</v>
      </c>
      <c r="C136" s="13" t="s">
        <v>175</v>
      </c>
      <c r="D136" s="25">
        <v>0</v>
      </c>
    </row>
    <row r="137" spans="1:4" ht="47.25" x14ac:dyDescent="0.25">
      <c r="A137" s="3"/>
      <c r="B137" s="10" t="s">
        <v>176</v>
      </c>
      <c r="C137" s="12" t="s">
        <v>265</v>
      </c>
      <c r="D137" s="25">
        <v>0</v>
      </c>
    </row>
    <row r="138" spans="1:4" ht="47.25" x14ac:dyDescent="0.25">
      <c r="A138" s="3"/>
      <c r="B138" s="10" t="s">
        <v>177</v>
      </c>
      <c r="C138" s="12" t="s">
        <v>266</v>
      </c>
      <c r="D138" s="25">
        <v>0</v>
      </c>
    </row>
    <row r="139" spans="1:4" ht="31.5" x14ac:dyDescent="0.25">
      <c r="A139" s="3"/>
      <c r="B139" s="10" t="s">
        <v>178</v>
      </c>
      <c r="C139" s="12" t="s">
        <v>267</v>
      </c>
      <c r="D139" s="25">
        <v>0</v>
      </c>
    </row>
    <row r="140" spans="1:4" ht="31.5" x14ac:dyDescent="0.25">
      <c r="A140" s="3"/>
      <c r="B140" s="10" t="s">
        <v>179</v>
      </c>
      <c r="C140" s="12" t="s">
        <v>268</v>
      </c>
      <c r="D140" s="25">
        <v>0</v>
      </c>
    </row>
    <row r="141" spans="1:4" ht="15.75" x14ac:dyDescent="0.25">
      <c r="A141" s="3"/>
      <c r="B141" s="10" t="s">
        <v>180</v>
      </c>
      <c r="C141" s="13" t="s">
        <v>181</v>
      </c>
      <c r="D141" s="25">
        <v>0</v>
      </c>
    </row>
    <row r="142" spans="1:4" ht="31.5" x14ac:dyDescent="0.25">
      <c r="A142" s="3"/>
      <c r="B142" s="10" t="s">
        <v>182</v>
      </c>
      <c r="C142" s="12" t="s">
        <v>269</v>
      </c>
      <c r="D142" s="25">
        <v>0</v>
      </c>
    </row>
    <row r="143" spans="1:4" ht="15.75" x14ac:dyDescent="0.25">
      <c r="A143" s="3"/>
      <c r="B143" s="10" t="s">
        <v>183</v>
      </c>
      <c r="C143" s="13" t="s">
        <v>184</v>
      </c>
      <c r="D143" s="25">
        <v>0</v>
      </c>
    </row>
    <row r="144" spans="1:4" ht="31.5" x14ac:dyDescent="0.25">
      <c r="A144" s="3"/>
      <c r="B144" s="10" t="s">
        <v>185</v>
      </c>
      <c r="C144" s="12" t="s">
        <v>270</v>
      </c>
      <c r="D144" s="25">
        <v>0</v>
      </c>
    </row>
    <row r="145" spans="1:4" ht="15.75" x14ac:dyDescent="0.25">
      <c r="A145" s="3"/>
      <c r="B145" s="16" t="s">
        <v>186</v>
      </c>
      <c r="C145" s="13" t="s">
        <v>187</v>
      </c>
      <c r="D145" s="25">
        <v>0</v>
      </c>
    </row>
    <row r="146" spans="1:4" ht="15.75" x14ac:dyDescent="0.25">
      <c r="A146" s="3"/>
      <c r="B146" s="16" t="s">
        <v>208</v>
      </c>
      <c r="C146" s="13" t="s">
        <v>210</v>
      </c>
      <c r="D146" s="25">
        <v>0</v>
      </c>
    </row>
    <row r="147" spans="1:4" ht="15.75" x14ac:dyDescent="0.25">
      <c r="A147" s="3"/>
      <c r="B147" s="16" t="s">
        <v>209</v>
      </c>
      <c r="C147" s="13" t="s">
        <v>255</v>
      </c>
      <c r="D147" s="25">
        <v>0</v>
      </c>
    </row>
    <row r="148" spans="1:4" ht="15.75" x14ac:dyDescent="0.25">
      <c r="A148" s="3"/>
      <c r="B148" s="22" t="s">
        <v>188</v>
      </c>
      <c r="C148" s="19" t="s">
        <v>261</v>
      </c>
      <c r="D148" s="25">
        <v>0</v>
      </c>
    </row>
    <row r="149" spans="1:4" ht="15.75" x14ac:dyDescent="0.25">
      <c r="A149" s="3"/>
      <c r="B149" s="23" t="s">
        <v>258</v>
      </c>
      <c r="C149" s="19" t="s">
        <v>262</v>
      </c>
      <c r="D149" s="25">
        <v>0</v>
      </c>
    </row>
    <row r="150" spans="1:4" ht="15.75" x14ac:dyDescent="0.25">
      <c r="A150" s="3"/>
      <c r="B150" s="22" t="s">
        <v>257</v>
      </c>
      <c r="C150" s="19" t="s">
        <v>263</v>
      </c>
      <c r="D150" s="25">
        <v>0</v>
      </c>
    </row>
    <row r="151" spans="1:4" ht="31.5" x14ac:dyDescent="0.25">
      <c r="A151" s="3"/>
      <c r="B151" s="18" t="s">
        <v>190</v>
      </c>
      <c r="C151" s="19" t="s">
        <v>205</v>
      </c>
      <c r="D151" s="41"/>
    </row>
    <row r="152" spans="1:4" ht="15.75" x14ac:dyDescent="0.25">
      <c r="A152" s="3"/>
      <c r="B152" s="22" t="s">
        <v>251</v>
      </c>
      <c r="C152" s="20" t="s">
        <v>203</v>
      </c>
      <c r="D152" s="41">
        <v>358</v>
      </c>
    </row>
    <row r="153" spans="1:4" ht="15.75" x14ac:dyDescent="0.25">
      <c r="A153" s="3"/>
      <c r="B153" s="18" t="s">
        <v>252</v>
      </c>
      <c r="C153" s="21" t="s">
        <v>189</v>
      </c>
      <c r="D153" s="41">
        <v>356</v>
      </c>
    </row>
    <row r="154" spans="1:4" ht="15.75" x14ac:dyDescent="0.25">
      <c r="A154" s="3"/>
      <c r="B154" s="18" t="s">
        <v>253</v>
      </c>
      <c r="C154" s="20" t="s">
        <v>204</v>
      </c>
      <c r="D154" s="41">
        <v>358</v>
      </c>
    </row>
    <row r="155" spans="1:4" ht="15.75" x14ac:dyDescent="0.25">
      <c r="A155" s="3"/>
      <c r="B155" s="18" t="s">
        <v>254</v>
      </c>
      <c r="C155" s="21" t="s">
        <v>189</v>
      </c>
      <c r="D155" s="41">
        <v>356</v>
      </c>
    </row>
    <row r="156" spans="1:4" ht="31.5" x14ac:dyDescent="0.25">
      <c r="A156" s="3"/>
      <c r="B156" s="18" t="s">
        <v>191</v>
      </c>
      <c r="C156" s="19" t="s">
        <v>256</v>
      </c>
      <c r="D156" s="42" t="s">
        <v>284</v>
      </c>
    </row>
    <row r="157" spans="1:4" ht="15.75" x14ac:dyDescent="0.25">
      <c r="B157" s="18" t="s">
        <v>192</v>
      </c>
      <c r="C157" s="19" t="s">
        <v>193</v>
      </c>
      <c r="D157" s="43">
        <v>0</v>
      </c>
    </row>
    <row r="158" spans="1:4" ht="51.75" customHeight="1" x14ac:dyDescent="0.25">
      <c r="B158" s="18" t="s">
        <v>194</v>
      </c>
      <c r="C158" s="19" t="s">
        <v>195</v>
      </c>
      <c r="D158" s="42" t="s">
        <v>285</v>
      </c>
    </row>
    <row r="159" spans="1:4" ht="98.25" customHeight="1" x14ac:dyDescent="0.25">
      <c r="B159" s="18" t="s">
        <v>196</v>
      </c>
      <c r="C159" s="19" t="s">
        <v>197</v>
      </c>
      <c r="D159" s="42" t="s">
        <v>286</v>
      </c>
    </row>
    <row r="160" spans="1:4" ht="81" customHeight="1" x14ac:dyDescent="0.25">
      <c r="B160" s="48" t="s">
        <v>201</v>
      </c>
      <c r="C160" s="49"/>
      <c r="D160" s="18" t="s">
        <v>202</v>
      </c>
    </row>
  </sheetData>
  <mergeCells count="6">
    <mergeCell ref="B160:C160"/>
    <mergeCell ref="B1:D3"/>
    <mergeCell ref="B4:D4"/>
    <mergeCell ref="B5:D5"/>
    <mergeCell ref="B6:D6"/>
    <mergeCell ref="B7:D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workbookViewId="0">
      <selection activeCell="L6" sqref="L6"/>
    </sheetView>
  </sheetViews>
  <sheetFormatPr defaultRowHeight="15" x14ac:dyDescent="0.25"/>
  <cols>
    <col min="1" max="1" width="9.140625" style="7"/>
    <col min="2" max="2" width="9.140625" style="8"/>
    <col min="3" max="3" width="116.140625" style="6" customWidth="1"/>
    <col min="4" max="4" width="37.28515625" style="6" customWidth="1"/>
  </cols>
  <sheetData>
    <row r="1" spans="1:4" ht="20.25" x14ac:dyDescent="0.25">
      <c r="A1" s="1"/>
      <c r="B1" s="50" t="s">
        <v>273</v>
      </c>
      <c r="C1" s="50"/>
      <c r="D1" s="50"/>
    </row>
    <row r="2" spans="1:4" ht="20.25" x14ac:dyDescent="0.25">
      <c r="A2" s="1"/>
      <c r="B2" s="50"/>
      <c r="C2" s="50"/>
      <c r="D2" s="50"/>
    </row>
    <row r="3" spans="1:4" ht="20.25" x14ac:dyDescent="0.25">
      <c r="A3" s="1"/>
      <c r="B3" s="50"/>
      <c r="C3" s="50"/>
      <c r="D3" s="50"/>
    </row>
    <row r="4" spans="1:4" ht="42" customHeight="1" x14ac:dyDescent="0.25">
      <c r="A4" s="1"/>
      <c r="B4" s="51" t="s">
        <v>287</v>
      </c>
      <c r="C4" s="52"/>
      <c r="D4" s="53"/>
    </row>
    <row r="5" spans="1:4" ht="41.25" customHeight="1" x14ac:dyDescent="0.25">
      <c r="A5" s="1"/>
      <c r="B5" s="51" t="s">
        <v>272</v>
      </c>
      <c r="C5" s="52"/>
      <c r="D5" s="53"/>
    </row>
    <row r="6" spans="1:4" ht="39.75" customHeight="1" x14ac:dyDescent="0.25">
      <c r="A6" s="1"/>
      <c r="B6" s="51" t="s">
        <v>199</v>
      </c>
      <c r="C6" s="52"/>
      <c r="D6" s="53"/>
    </row>
    <row r="7" spans="1:4" ht="39" customHeight="1" x14ac:dyDescent="0.25">
      <c r="A7" s="1"/>
      <c r="B7" s="51" t="s">
        <v>200</v>
      </c>
      <c r="C7" s="52"/>
      <c r="D7" s="53"/>
    </row>
    <row r="8" spans="1:4" ht="18" customHeight="1" x14ac:dyDescent="0.25">
      <c r="A8" s="2"/>
      <c r="B8" s="10"/>
      <c r="C8" s="11" t="s">
        <v>0</v>
      </c>
      <c r="D8" s="9" t="s">
        <v>1</v>
      </c>
    </row>
    <row r="9" spans="1:4" ht="15.75" x14ac:dyDescent="0.25">
      <c r="A9" s="3"/>
      <c r="B9" s="10" t="s">
        <v>2</v>
      </c>
      <c r="C9" s="12" t="s">
        <v>3</v>
      </c>
      <c r="D9" s="25">
        <v>0</v>
      </c>
    </row>
    <row r="10" spans="1:4" ht="31.5" x14ac:dyDescent="0.25">
      <c r="A10" s="3"/>
      <c r="B10" s="10" t="s">
        <v>4</v>
      </c>
      <c r="C10" s="13" t="s">
        <v>5</v>
      </c>
      <c r="D10" s="25">
        <v>0</v>
      </c>
    </row>
    <row r="11" spans="1:4" ht="31.5" x14ac:dyDescent="0.25">
      <c r="A11" s="3"/>
      <c r="B11" s="10" t="s">
        <v>6</v>
      </c>
      <c r="C11" s="13" t="s">
        <v>7</v>
      </c>
      <c r="D11" s="25">
        <v>0</v>
      </c>
    </row>
    <row r="12" spans="1:4" ht="15.75" x14ac:dyDescent="0.25">
      <c r="A12" s="3"/>
      <c r="B12" s="10" t="s">
        <v>8</v>
      </c>
      <c r="C12" s="13" t="s">
        <v>9</v>
      </c>
      <c r="D12" s="25">
        <v>0</v>
      </c>
    </row>
    <row r="13" spans="1:4" ht="15.75" x14ac:dyDescent="0.25">
      <c r="A13" s="3"/>
      <c r="B13" s="10" t="s">
        <v>10</v>
      </c>
      <c r="C13" s="13" t="s">
        <v>11</v>
      </c>
      <c r="D13" s="25">
        <v>0</v>
      </c>
    </row>
    <row r="14" spans="1:4" ht="15.75" x14ac:dyDescent="0.25">
      <c r="A14" s="3"/>
      <c r="B14" s="10" t="s">
        <v>12</v>
      </c>
      <c r="C14" s="13" t="s">
        <v>13</v>
      </c>
      <c r="D14" s="25">
        <v>0</v>
      </c>
    </row>
    <row r="15" spans="1:4" ht="31.5" x14ac:dyDescent="0.25">
      <c r="A15" s="3"/>
      <c r="B15" s="10" t="s">
        <v>14</v>
      </c>
      <c r="C15" s="13" t="s">
        <v>15</v>
      </c>
      <c r="D15" s="25">
        <v>0</v>
      </c>
    </row>
    <row r="16" spans="1:4" ht="31.5" x14ac:dyDescent="0.25">
      <c r="A16" s="3"/>
      <c r="B16" s="10" t="s">
        <v>16</v>
      </c>
      <c r="C16" s="14" t="s">
        <v>198</v>
      </c>
      <c r="D16" s="25">
        <v>0</v>
      </c>
    </row>
    <row r="17" spans="1:4" ht="15.75" x14ac:dyDescent="0.25">
      <c r="A17" s="3"/>
      <c r="B17" s="10" t="s">
        <v>17</v>
      </c>
      <c r="C17" s="13" t="s">
        <v>18</v>
      </c>
      <c r="D17" s="25">
        <v>0</v>
      </c>
    </row>
    <row r="18" spans="1:4" ht="15.75" x14ac:dyDescent="0.25">
      <c r="A18" s="3"/>
      <c r="B18" s="10" t="s">
        <v>19</v>
      </c>
      <c r="C18" s="14" t="s">
        <v>20</v>
      </c>
      <c r="D18" s="25">
        <v>0</v>
      </c>
    </row>
    <row r="19" spans="1:4" ht="15.75" x14ac:dyDescent="0.25">
      <c r="A19" s="3"/>
      <c r="B19" s="10" t="s">
        <v>207</v>
      </c>
      <c r="C19" s="14" t="s">
        <v>215</v>
      </c>
      <c r="D19" s="25">
        <v>0</v>
      </c>
    </row>
    <row r="20" spans="1:4" ht="15.75" x14ac:dyDescent="0.25">
      <c r="A20" s="3"/>
      <c r="B20" s="10" t="s">
        <v>217</v>
      </c>
      <c r="C20" s="14" t="s">
        <v>216</v>
      </c>
      <c r="D20" s="25">
        <v>0</v>
      </c>
    </row>
    <row r="21" spans="1:4" ht="15.75" x14ac:dyDescent="0.25">
      <c r="A21" s="3"/>
      <c r="B21" s="10" t="s">
        <v>21</v>
      </c>
      <c r="C21" s="12" t="s">
        <v>218</v>
      </c>
      <c r="D21" s="25">
        <v>0</v>
      </c>
    </row>
    <row r="22" spans="1:4" ht="15.75" x14ac:dyDescent="0.25">
      <c r="A22" s="3"/>
      <c r="B22" s="10" t="s">
        <v>22</v>
      </c>
      <c r="C22" s="13" t="s">
        <v>23</v>
      </c>
      <c r="D22" s="25">
        <v>0</v>
      </c>
    </row>
    <row r="23" spans="1:4" ht="15.75" x14ac:dyDescent="0.25">
      <c r="A23" s="3"/>
      <c r="B23" s="10" t="s">
        <v>24</v>
      </c>
      <c r="C23" s="14" t="s">
        <v>25</v>
      </c>
      <c r="D23" s="25">
        <v>0</v>
      </c>
    </row>
    <row r="24" spans="1:4" ht="15.75" x14ac:dyDescent="0.25">
      <c r="A24" s="3"/>
      <c r="B24" s="10" t="s">
        <v>26</v>
      </c>
      <c r="C24" s="15" t="s">
        <v>27</v>
      </c>
      <c r="D24" s="25">
        <v>0</v>
      </c>
    </row>
    <row r="25" spans="1:4" ht="15.75" x14ac:dyDescent="0.25">
      <c r="A25" s="3"/>
      <c r="B25" s="10" t="s">
        <v>28</v>
      </c>
      <c r="C25" s="14" t="s">
        <v>29</v>
      </c>
      <c r="D25" s="25">
        <v>0</v>
      </c>
    </row>
    <row r="26" spans="1:4" ht="15.75" x14ac:dyDescent="0.25">
      <c r="A26" s="3"/>
      <c r="B26" s="10" t="s">
        <v>30</v>
      </c>
      <c r="C26" s="15" t="s">
        <v>27</v>
      </c>
      <c r="D26" s="25">
        <v>0</v>
      </c>
    </row>
    <row r="27" spans="1:4" ht="15.75" x14ac:dyDescent="0.25">
      <c r="A27" s="3"/>
      <c r="B27" s="10" t="s">
        <v>31</v>
      </c>
      <c r="C27" s="14" t="s">
        <v>32</v>
      </c>
      <c r="D27" s="25">
        <v>0</v>
      </c>
    </row>
    <row r="28" spans="1:4" ht="15.75" x14ac:dyDescent="0.25">
      <c r="A28" s="3"/>
      <c r="B28" s="10" t="s">
        <v>33</v>
      </c>
      <c r="C28" s="15" t="s">
        <v>27</v>
      </c>
      <c r="D28" s="25">
        <v>0</v>
      </c>
    </row>
    <row r="29" spans="1:4" ht="15.75" x14ac:dyDescent="0.25">
      <c r="A29" s="3"/>
      <c r="B29" s="10" t="s">
        <v>34</v>
      </c>
      <c r="C29" s="14" t="s">
        <v>35</v>
      </c>
      <c r="D29" s="25">
        <v>0</v>
      </c>
    </row>
    <row r="30" spans="1:4" ht="15.75" x14ac:dyDescent="0.25">
      <c r="A30" s="3"/>
      <c r="B30" s="10" t="s">
        <v>36</v>
      </c>
      <c r="C30" s="15" t="s">
        <v>27</v>
      </c>
      <c r="D30" s="25">
        <v>0</v>
      </c>
    </row>
    <row r="31" spans="1:4" ht="15.75" x14ac:dyDescent="0.25">
      <c r="A31" s="3"/>
      <c r="B31" s="10" t="s">
        <v>37</v>
      </c>
      <c r="C31" s="14" t="s">
        <v>38</v>
      </c>
      <c r="D31" s="25">
        <v>0</v>
      </c>
    </row>
    <row r="32" spans="1:4" ht="15.75" x14ac:dyDescent="0.25">
      <c r="A32" s="3"/>
      <c r="B32" s="10" t="s">
        <v>39</v>
      </c>
      <c r="C32" s="15" t="s">
        <v>27</v>
      </c>
      <c r="D32" s="25">
        <v>0</v>
      </c>
    </row>
    <row r="33" spans="1:4" ht="15.75" x14ac:dyDescent="0.25">
      <c r="A33" s="3"/>
      <c r="B33" s="10" t="s">
        <v>40</v>
      </c>
      <c r="C33" s="14" t="s">
        <v>41</v>
      </c>
      <c r="D33" s="25">
        <v>0</v>
      </c>
    </row>
    <row r="34" spans="1:4" ht="15.75" x14ac:dyDescent="0.25">
      <c r="A34" s="3"/>
      <c r="B34" s="10" t="s">
        <v>42</v>
      </c>
      <c r="C34" s="15" t="s">
        <v>27</v>
      </c>
      <c r="D34" s="25">
        <v>0</v>
      </c>
    </row>
    <row r="35" spans="1:4" ht="15.75" x14ac:dyDescent="0.25">
      <c r="A35" s="3"/>
      <c r="B35" s="10" t="s">
        <v>43</v>
      </c>
      <c r="C35" s="14" t="s">
        <v>44</v>
      </c>
      <c r="D35" s="25">
        <v>0</v>
      </c>
    </row>
    <row r="36" spans="1:4" ht="15.75" x14ac:dyDescent="0.25">
      <c r="A36" s="3"/>
      <c r="B36" s="10" t="s">
        <v>45</v>
      </c>
      <c r="C36" s="15" t="s">
        <v>27</v>
      </c>
      <c r="D36" s="25">
        <v>0</v>
      </c>
    </row>
    <row r="37" spans="1:4" ht="15.75" x14ac:dyDescent="0.25">
      <c r="A37" s="3"/>
      <c r="B37" s="10" t="s">
        <v>46</v>
      </c>
      <c r="C37" s="13" t="s">
        <v>47</v>
      </c>
      <c r="D37" s="25">
        <v>0</v>
      </c>
    </row>
    <row r="38" spans="1:4" ht="15.75" x14ac:dyDescent="0.25">
      <c r="A38" s="3"/>
      <c r="B38" s="10" t="s">
        <v>48</v>
      </c>
      <c r="C38" s="14" t="s">
        <v>25</v>
      </c>
      <c r="D38" s="25">
        <v>0</v>
      </c>
    </row>
    <row r="39" spans="1:4" ht="15.75" x14ac:dyDescent="0.25">
      <c r="A39" s="3"/>
      <c r="B39" s="10" t="s">
        <v>49</v>
      </c>
      <c r="C39" s="15" t="s">
        <v>27</v>
      </c>
      <c r="D39" s="25">
        <v>0</v>
      </c>
    </row>
    <row r="40" spans="1:4" ht="15.75" x14ac:dyDescent="0.25">
      <c r="A40" s="3"/>
      <c r="B40" s="10" t="s">
        <v>50</v>
      </c>
      <c r="C40" s="14" t="s">
        <v>29</v>
      </c>
      <c r="D40" s="25">
        <v>0</v>
      </c>
    </row>
    <row r="41" spans="1:4" ht="15.75" x14ac:dyDescent="0.25">
      <c r="A41" s="3"/>
      <c r="B41" s="10" t="s">
        <v>51</v>
      </c>
      <c r="C41" s="15" t="s">
        <v>27</v>
      </c>
      <c r="D41" s="25">
        <v>0</v>
      </c>
    </row>
    <row r="42" spans="1:4" ht="15.75" x14ac:dyDescent="0.25">
      <c r="A42" s="3"/>
      <c r="B42" s="10" t="s">
        <v>52</v>
      </c>
      <c r="C42" s="14" t="s">
        <v>32</v>
      </c>
      <c r="D42" s="25">
        <v>0</v>
      </c>
    </row>
    <row r="43" spans="1:4" ht="15.75" x14ac:dyDescent="0.25">
      <c r="A43" s="3"/>
      <c r="B43" s="10" t="s">
        <v>53</v>
      </c>
      <c r="C43" s="15" t="s">
        <v>27</v>
      </c>
      <c r="D43" s="25">
        <v>0</v>
      </c>
    </row>
    <row r="44" spans="1:4" ht="15.75" x14ac:dyDescent="0.25">
      <c r="A44" s="3"/>
      <c r="B44" s="10" t="s">
        <v>54</v>
      </c>
      <c r="C44" s="14" t="s">
        <v>35</v>
      </c>
      <c r="D44" s="25">
        <v>0</v>
      </c>
    </row>
    <row r="45" spans="1:4" ht="15.75" x14ac:dyDescent="0.25">
      <c r="A45" s="3"/>
      <c r="B45" s="10" t="s">
        <v>55</v>
      </c>
      <c r="C45" s="15" t="s">
        <v>27</v>
      </c>
      <c r="D45" s="25">
        <v>0</v>
      </c>
    </row>
    <row r="46" spans="1:4" ht="15.75" x14ac:dyDescent="0.25">
      <c r="A46" s="3"/>
      <c r="B46" s="10" t="s">
        <v>56</v>
      </c>
      <c r="C46" s="14" t="s">
        <v>38</v>
      </c>
      <c r="D46" s="25">
        <v>0</v>
      </c>
    </row>
    <row r="47" spans="1:4" ht="15.75" x14ac:dyDescent="0.25">
      <c r="A47" s="3"/>
      <c r="B47" s="10" t="s">
        <v>57</v>
      </c>
      <c r="C47" s="15" t="s">
        <v>27</v>
      </c>
      <c r="D47" s="25">
        <v>0</v>
      </c>
    </row>
    <row r="48" spans="1:4" ht="15.75" x14ac:dyDescent="0.25">
      <c r="A48" s="3"/>
      <c r="B48" s="10" t="s">
        <v>58</v>
      </c>
      <c r="C48" s="14" t="s">
        <v>41</v>
      </c>
      <c r="D48" s="25">
        <v>0</v>
      </c>
    </row>
    <row r="49" spans="1:4" ht="15.75" x14ac:dyDescent="0.25">
      <c r="A49" s="3"/>
      <c r="B49" s="10" t="s">
        <v>59</v>
      </c>
      <c r="C49" s="15" t="s">
        <v>27</v>
      </c>
      <c r="D49" s="25">
        <v>0</v>
      </c>
    </row>
    <row r="50" spans="1:4" ht="15.75" x14ac:dyDescent="0.25">
      <c r="A50" s="3"/>
      <c r="B50" s="10" t="s">
        <v>60</v>
      </c>
      <c r="C50" s="14" t="s">
        <v>44</v>
      </c>
      <c r="D50" s="25">
        <v>0</v>
      </c>
    </row>
    <row r="51" spans="1:4" ht="15.75" x14ac:dyDescent="0.25">
      <c r="A51" s="3"/>
      <c r="B51" s="10" t="s">
        <v>61</v>
      </c>
      <c r="C51" s="15" t="s">
        <v>27</v>
      </c>
      <c r="D51" s="25">
        <v>0</v>
      </c>
    </row>
    <row r="52" spans="1:4" ht="31.5" x14ac:dyDescent="0.25">
      <c r="A52" s="3"/>
      <c r="B52" s="10" t="s">
        <v>62</v>
      </c>
      <c r="C52" s="12" t="s">
        <v>236</v>
      </c>
      <c r="D52" s="25">
        <v>0</v>
      </c>
    </row>
    <row r="53" spans="1:4" ht="15.75" x14ac:dyDescent="0.25">
      <c r="A53" s="3"/>
      <c r="B53" s="10" t="s">
        <v>63</v>
      </c>
      <c r="C53" s="13" t="s">
        <v>64</v>
      </c>
      <c r="D53" s="25">
        <v>0</v>
      </c>
    </row>
    <row r="54" spans="1:4" ht="15.75" x14ac:dyDescent="0.25">
      <c r="A54" s="3"/>
      <c r="B54" s="10" t="s">
        <v>65</v>
      </c>
      <c r="C54" s="13" t="s">
        <v>66</v>
      </c>
      <c r="D54" s="25">
        <v>0</v>
      </c>
    </row>
    <row r="55" spans="1:4" ht="15.75" x14ac:dyDescent="0.25">
      <c r="A55" s="3"/>
      <c r="B55" s="10" t="s">
        <v>67</v>
      </c>
      <c r="C55" s="13" t="s">
        <v>68</v>
      </c>
      <c r="D55" s="25">
        <v>0</v>
      </c>
    </row>
    <row r="56" spans="1:4" ht="15.75" x14ac:dyDescent="0.25">
      <c r="A56" s="3"/>
      <c r="B56" s="10" t="s">
        <v>69</v>
      </c>
      <c r="C56" s="13" t="s">
        <v>70</v>
      </c>
      <c r="D56" s="25">
        <v>0</v>
      </c>
    </row>
    <row r="57" spans="1:4" ht="15.75" x14ac:dyDescent="0.25">
      <c r="A57" s="3"/>
      <c r="B57" s="10" t="s">
        <v>71</v>
      </c>
      <c r="C57" s="13" t="s">
        <v>72</v>
      </c>
      <c r="D57" s="25">
        <v>0</v>
      </c>
    </row>
    <row r="58" spans="1:4" ht="47.25" x14ac:dyDescent="0.25">
      <c r="A58" s="3"/>
      <c r="B58" s="10" t="s">
        <v>73</v>
      </c>
      <c r="C58" s="15" t="s">
        <v>74</v>
      </c>
      <c r="D58" s="25">
        <v>0</v>
      </c>
    </row>
    <row r="59" spans="1:4" ht="15.75" x14ac:dyDescent="0.25">
      <c r="A59" s="3"/>
      <c r="B59" s="10" t="s">
        <v>75</v>
      </c>
      <c r="C59" s="13" t="s">
        <v>76</v>
      </c>
      <c r="D59" s="25">
        <v>0</v>
      </c>
    </row>
    <row r="60" spans="1:4" ht="15.75" x14ac:dyDescent="0.25">
      <c r="A60" s="3"/>
      <c r="B60" s="10" t="s">
        <v>77</v>
      </c>
      <c r="C60" s="13" t="s">
        <v>78</v>
      </c>
      <c r="D60" s="25">
        <v>0</v>
      </c>
    </row>
    <row r="61" spans="1:4" ht="15.75" x14ac:dyDescent="0.25">
      <c r="A61" s="3"/>
      <c r="B61" s="10" t="s">
        <v>79</v>
      </c>
      <c r="C61" s="13" t="s">
        <v>80</v>
      </c>
      <c r="D61" s="25">
        <v>0</v>
      </c>
    </row>
    <row r="62" spans="1:4" ht="15.75" x14ac:dyDescent="0.25">
      <c r="A62" s="3"/>
      <c r="B62" s="10" t="s">
        <v>81</v>
      </c>
      <c r="C62" s="13" t="s">
        <v>82</v>
      </c>
      <c r="D62" s="25">
        <v>0</v>
      </c>
    </row>
    <row r="63" spans="1:4" ht="15.75" x14ac:dyDescent="0.25">
      <c r="A63" s="3"/>
      <c r="B63" s="10" t="s">
        <v>83</v>
      </c>
      <c r="C63" s="13" t="s">
        <v>84</v>
      </c>
      <c r="D63" s="25">
        <v>0</v>
      </c>
    </row>
    <row r="64" spans="1:4" ht="15.75" x14ac:dyDescent="0.25">
      <c r="A64" s="4"/>
      <c r="B64" s="10" t="s">
        <v>85</v>
      </c>
      <c r="C64" s="12" t="s">
        <v>244</v>
      </c>
      <c r="D64" s="25">
        <v>972</v>
      </c>
    </row>
    <row r="65" spans="1:4" ht="15.75" x14ac:dyDescent="0.25">
      <c r="A65" s="4"/>
      <c r="B65" s="10" t="s">
        <v>229</v>
      </c>
      <c r="C65" s="13" t="s">
        <v>246</v>
      </c>
      <c r="D65" s="25">
        <v>0</v>
      </c>
    </row>
    <row r="66" spans="1:4" ht="15.75" x14ac:dyDescent="0.25">
      <c r="A66" s="4"/>
      <c r="B66" s="10" t="s">
        <v>230</v>
      </c>
      <c r="C66" s="14" t="s">
        <v>27</v>
      </c>
      <c r="D66" s="25">
        <v>0</v>
      </c>
    </row>
    <row r="67" spans="1:4" ht="15.75" x14ac:dyDescent="0.25">
      <c r="A67" s="4"/>
      <c r="B67" s="10" t="s">
        <v>231</v>
      </c>
      <c r="C67" s="13" t="s">
        <v>245</v>
      </c>
      <c r="D67" s="25">
        <v>972</v>
      </c>
    </row>
    <row r="68" spans="1:4" ht="15.75" x14ac:dyDescent="0.25">
      <c r="A68" s="4"/>
      <c r="B68" s="10" t="s">
        <v>232</v>
      </c>
      <c r="C68" s="14" t="s">
        <v>27</v>
      </c>
      <c r="D68" s="25">
        <v>0</v>
      </c>
    </row>
    <row r="69" spans="1:4" ht="31.5" x14ac:dyDescent="0.25">
      <c r="A69" s="4"/>
      <c r="B69" s="10" t="s">
        <v>86</v>
      </c>
      <c r="C69" s="12" t="s">
        <v>237</v>
      </c>
      <c r="D69" s="25">
        <v>0</v>
      </c>
    </row>
    <row r="70" spans="1:4" ht="18.75" x14ac:dyDescent="0.25">
      <c r="A70" s="5"/>
      <c r="B70" s="10" t="s">
        <v>87</v>
      </c>
      <c r="C70" s="12" t="s">
        <v>238</v>
      </c>
      <c r="D70" s="25">
        <v>0</v>
      </c>
    </row>
    <row r="71" spans="1:4" ht="18.75" x14ac:dyDescent="0.25">
      <c r="A71" s="5"/>
      <c r="B71" s="10" t="s">
        <v>88</v>
      </c>
      <c r="C71" s="13" t="s">
        <v>89</v>
      </c>
      <c r="D71" s="25">
        <v>0</v>
      </c>
    </row>
    <row r="72" spans="1:4" ht="18.75" x14ac:dyDescent="0.25">
      <c r="A72" s="5"/>
      <c r="B72" s="10" t="s">
        <v>90</v>
      </c>
      <c r="C72" s="13" t="s">
        <v>91</v>
      </c>
      <c r="D72" s="25">
        <v>0</v>
      </c>
    </row>
    <row r="73" spans="1:4" ht="18.75" x14ac:dyDescent="0.25">
      <c r="A73" s="5"/>
      <c r="B73" s="10" t="s">
        <v>92</v>
      </c>
      <c r="C73" s="13" t="s">
        <v>93</v>
      </c>
      <c r="D73" s="25">
        <v>0</v>
      </c>
    </row>
    <row r="74" spans="1:4" ht="31.5" x14ac:dyDescent="0.25">
      <c r="A74" s="5"/>
      <c r="B74" s="18" t="s">
        <v>94</v>
      </c>
      <c r="C74" s="19" t="s">
        <v>239</v>
      </c>
      <c r="D74" s="26">
        <v>0</v>
      </c>
    </row>
    <row r="75" spans="1:4" ht="18.75" x14ac:dyDescent="0.25">
      <c r="A75" s="5"/>
      <c r="B75" s="18" t="s">
        <v>95</v>
      </c>
      <c r="C75" s="20" t="s">
        <v>27</v>
      </c>
      <c r="D75" s="26">
        <v>0</v>
      </c>
    </row>
    <row r="76" spans="1:4" ht="18.75" x14ac:dyDescent="0.25">
      <c r="A76" s="5"/>
      <c r="B76" s="18" t="s">
        <v>223</v>
      </c>
      <c r="C76" s="20" t="s">
        <v>226</v>
      </c>
      <c r="D76" s="26">
        <v>0</v>
      </c>
    </row>
    <row r="77" spans="1:4" ht="18.75" x14ac:dyDescent="0.25">
      <c r="A77" s="5"/>
      <c r="B77" s="18" t="s">
        <v>224</v>
      </c>
      <c r="C77" s="20" t="s">
        <v>227</v>
      </c>
      <c r="D77" s="26">
        <v>0</v>
      </c>
    </row>
    <row r="78" spans="1:4" ht="18.75" x14ac:dyDescent="0.25">
      <c r="A78" s="5"/>
      <c r="B78" s="18" t="s">
        <v>225</v>
      </c>
      <c r="C78" s="20" t="s">
        <v>228</v>
      </c>
      <c r="D78" s="26">
        <v>0</v>
      </c>
    </row>
    <row r="79" spans="1:4" s="6" customFormat="1" ht="31.5" x14ac:dyDescent="0.25">
      <c r="A79" s="5"/>
      <c r="B79" s="18" t="s">
        <v>96</v>
      </c>
      <c r="C79" s="19" t="s">
        <v>240</v>
      </c>
      <c r="D79" s="26">
        <v>0</v>
      </c>
    </row>
    <row r="80" spans="1:4" ht="18.75" x14ac:dyDescent="0.25">
      <c r="A80" s="5"/>
      <c r="B80" s="18" t="s">
        <v>97</v>
      </c>
      <c r="C80" s="20" t="s">
        <v>98</v>
      </c>
      <c r="D80" s="25">
        <v>0</v>
      </c>
    </row>
    <row r="81" spans="1:4" ht="18.75" x14ac:dyDescent="0.25">
      <c r="A81" s="5"/>
      <c r="B81" s="18" t="s">
        <v>99</v>
      </c>
      <c r="C81" s="20" t="s">
        <v>100</v>
      </c>
      <c r="D81" s="25">
        <v>0</v>
      </c>
    </row>
    <row r="82" spans="1:4" ht="18.75" x14ac:dyDescent="0.25">
      <c r="A82" s="5"/>
      <c r="B82" s="18" t="s">
        <v>101</v>
      </c>
      <c r="C82" s="20" t="s">
        <v>102</v>
      </c>
      <c r="D82" s="25">
        <v>0</v>
      </c>
    </row>
    <row r="83" spans="1:4" ht="47.25" x14ac:dyDescent="0.25">
      <c r="A83" s="5"/>
      <c r="B83" s="18" t="s">
        <v>103</v>
      </c>
      <c r="C83" s="19" t="s">
        <v>241</v>
      </c>
      <c r="D83" s="25">
        <v>0</v>
      </c>
    </row>
    <row r="84" spans="1:4" ht="18.75" x14ac:dyDescent="0.25">
      <c r="A84" s="5"/>
      <c r="B84" s="16" t="s">
        <v>104</v>
      </c>
      <c r="C84" s="13" t="s">
        <v>105</v>
      </c>
      <c r="D84" s="25">
        <v>0</v>
      </c>
    </row>
    <row r="85" spans="1:4" s="6" customFormat="1" ht="47.25" x14ac:dyDescent="0.25">
      <c r="A85" s="4"/>
      <c r="B85" s="10" t="s">
        <v>106</v>
      </c>
      <c r="C85" s="12" t="s">
        <v>242</v>
      </c>
      <c r="D85" s="25">
        <v>0</v>
      </c>
    </row>
    <row r="86" spans="1:4" ht="15.75" x14ac:dyDescent="0.25">
      <c r="A86" s="3"/>
      <c r="B86" s="10" t="s">
        <v>107</v>
      </c>
      <c r="C86" s="13" t="s">
        <v>98</v>
      </c>
      <c r="D86" s="25">
        <v>0</v>
      </c>
    </row>
    <row r="87" spans="1:4" ht="15.75" x14ac:dyDescent="0.25">
      <c r="A87" s="3"/>
      <c r="B87" s="10" t="s">
        <v>108</v>
      </c>
      <c r="C87" s="13" t="s">
        <v>100</v>
      </c>
      <c r="D87" s="25">
        <v>0</v>
      </c>
    </row>
    <row r="88" spans="1:4" ht="15.75" x14ac:dyDescent="0.25">
      <c r="A88" s="3"/>
      <c r="B88" s="10" t="s">
        <v>109</v>
      </c>
      <c r="C88" s="13" t="s">
        <v>102</v>
      </c>
      <c r="D88" s="25">
        <v>0</v>
      </c>
    </row>
    <row r="89" spans="1:4" ht="31.5" x14ac:dyDescent="0.25">
      <c r="A89" s="3"/>
      <c r="B89" s="10" t="s">
        <v>110</v>
      </c>
      <c r="C89" s="12" t="s">
        <v>206</v>
      </c>
      <c r="D89" s="25">
        <v>1211</v>
      </c>
    </row>
    <row r="90" spans="1:4" ht="15.75" x14ac:dyDescent="0.25">
      <c r="A90" s="3"/>
      <c r="B90" s="17" t="s">
        <v>111</v>
      </c>
      <c r="C90" s="13" t="s">
        <v>243</v>
      </c>
      <c r="D90" s="25">
        <v>0</v>
      </c>
    </row>
    <row r="91" spans="1:4" ht="15.75" x14ac:dyDescent="0.25">
      <c r="A91" s="3"/>
      <c r="B91" s="17" t="s">
        <v>112</v>
      </c>
      <c r="C91" s="14" t="s">
        <v>27</v>
      </c>
      <c r="D91" s="25">
        <v>0</v>
      </c>
    </row>
    <row r="92" spans="1:4" ht="15.75" x14ac:dyDescent="0.25">
      <c r="A92" s="3"/>
      <c r="B92" s="17" t="s">
        <v>113</v>
      </c>
      <c r="C92" s="13" t="s">
        <v>249</v>
      </c>
      <c r="D92" s="25">
        <v>1211</v>
      </c>
    </row>
    <row r="93" spans="1:4" ht="15.75" x14ac:dyDescent="0.25">
      <c r="A93" s="3"/>
      <c r="B93" s="17" t="s">
        <v>247</v>
      </c>
      <c r="C93" s="14" t="s">
        <v>27</v>
      </c>
      <c r="D93" s="25">
        <v>0</v>
      </c>
    </row>
    <row r="94" spans="1:4" s="6" customFormat="1" ht="15.75" x14ac:dyDescent="0.25">
      <c r="A94" s="4"/>
      <c r="B94" s="17" t="s">
        <v>248</v>
      </c>
      <c r="C94" s="13" t="s">
        <v>114</v>
      </c>
      <c r="D94" s="25">
        <v>0</v>
      </c>
    </row>
    <row r="95" spans="1:4" ht="31.5" x14ac:dyDescent="0.25">
      <c r="A95" s="3"/>
      <c r="B95" s="10" t="s">
        <v>115</v>
      </c>
      <c r="C95" s="12" t="s">
        <v>233</v>
      </c>
      <c r="D95" s="25">
        <v>0</v>
      </c>
    </row>
    <row r="96" spans="1:4" ht="15.75" x14ac:dyDescent="0.25">
      <c r="A96" s="3"/>
      <c r="B96" s="17" t="s">
        <v>116</v>
      </c>
      <c r="C96" s="13" t="s">
        <v>27</v>
      </c>
      <c r="D96" s="25">
        <v>0</v>
      </c>
    </row>
    <row r="97" spans="1:4" ht="15.75" x14ac:dyDescent="0.25">
      <c r="A97" s="3"/>
      <c r="B97" s="17" t="s">
        <v>117</v>
      </c>
      <c r="C97" s="12" t="s">
        <v>118</v>
      </c>
      <c r="D97" s="25">
        <v>0</v>
      </c>
    </row>
    <row r="98" spans="1:4" ht="31.5" x14ac:dyDescent="0.25">
      <c r="A98" s="3"/>
      <c r="B98" s="17" t="s">
        <v>119</v>
      </c>
      <c r="C98" s="12" t="s">
        <v>234</v>
      </c>
      <c r="D98" s="25">
        <v>0</v>
      </c>
    </row>
    <row r="99" spans="1:4" ht="31.5" x14ac:dyDescent="0.25">
      <c r="A99" s="3"/>
      <c r="B99" s="10" t="s">
        <v>120</v>
      </c>
      <c r="C99" s="12" t="s">
        <v>121</v>
      </c>
      <c r="D99" s="25">
        <v>0</v>
      </c>
    </row>
    <row r="100" spans="1:4" ht="31.5" x14ac:dyDescent="0.25">
      <c r="A100" s="3"/>
      <c r="B100" s="10" t="s">
        <v>122</v>
      </c>
      <c r="C100" s="12" t="s">
        <v>235</v>
      </c>
      <c r="D100" s="25">
        <v>0</v>
      </c>
    </row>
    <row r="101" spans="1:4" ht="15.75" x14ac:dyDescent="0.25">
      <c r="A101" s="3"/>
      <c r="B101" s="10" t="s">
        <v>123</v>
      </c>
      <c r="C101" s="13" t="s">
        <v>27</v>
      </c>
      <c r="D101" s="25">
        <v>0</v>
      </c>
    </row>
    <row r="102" spans="1:4" ht="31.5" x14ac:dyDescent="0.25">
      <c r="A102" s="3"/>
      <c r="B102" s="18" t="s">
        <v>124</v>
      </c>
      <c r="C102" s="19" t="s">
        <v>211</v>
      </c>
      <c r="D102" s="25">
        <v>0</v>
      </c>
    </row>
    <row r="103" spans="1:4" ht="15.75" x14ac:dyDescent="0.25">
      <c r="A103" s="3"/>
      <c r="B103" s="18" t="s">
        <v>125</v>
      </c>
      <c r="C103" s="20" t="s">
        <v>126</v>
      </c>
      <c r="D103" s="25">
        <v>0</v>
      </c>
    </row>
    <row r="104" spans="1:4" ht="15.75" x14ac:dyDescent="0.25">
      <c r="A104" s="3"/>
      <c r="B104" s="18" t="s">
        <v>127</v>
      </c>
      <c r="C104" s="20" t="s">
        <v>128</v>
      </c>
      <c r="D104" s="25">
        <v>0</v>
      </c>
    </row>
    <row r="105" spans="1:4" ht="15.75" x14ac:dyDescent="0.25">
      <c r="A105" s="3"/>
      <c r="B105" s="18" t="s">
        <v>129</v>
      </c>
      <c r="C105" s="20" t="s">
        <v>130</v>
      </c>
      <c r="D105" s="25">
        <v>0</v>
      </c>
    </row>
    <row r="106" spans="1:4" ht="31.5" x14ac:dyDescent="0.25">
      <c r="A106" s="3"/>
      <c r="B106" s="18" t="s">
        <v>131</v>
      </c>
      <c r="C106" s="20" t="s">
        <v>132</v>
      </c>
      <c r="D106" s="25">
        <v>0</v>
      </c>
    </row>
    <row r="107" spans="1:4" ht="15.75" x14ac:dyDescent="0.25">
      <c r="A107" s="3"/>
      <c r="B107" s="18" t="s">
        <v>133</v>
      </c>
      <c r="C107" s="20" t="s">
        <v>134</v>
      </c>
      <c r="D107" s="25">
        <v>0</v>
      </c>
    </row>
    <row r="108" spans="1:4" ht="15.75" x14ac:dyDescent="0.25">
      <c r="A108" s="3"/>
      <c r="B108" s="18" t="s">
        <v>135</v>
      </c>
      <c r="C108" s="20" t="s">
        <v>136</v>
      </c>
      <c r="D108" s="25">
        <v>0</v>
      </c>
    </row>
    <row r="109" spans="1:4" ht="15.75" x14ac:dyDescent="0.25">
      <c r="A109" s="3"/>
      <c r="B109" s="18" t="s">
        <v>137</v>
      </c>
      <c r="C109" s="24" t="s">
        <v>138</v>
      </c>
      <c r="D109" s="25">
        <v>0</v>
      </c>
    </row>
    <row r="110" spans="1:4" ht="15.75" x14ac:dyDescent="0.25">
      <c r="A110" s="3"/>
      <c r="B110" s="18" t="s">
        <v>139</v>
      </c>
      <c r="C110" s="20" t="s">
        <v>140</v>
      </c>
      <c r="D110" s="25">
        <v>0</v>
      </c>
    </row>
    <row r="111" spans="1:4" ht="15.75" x14ac:dyDescent="0.25">
      <c r="A111" s="3"/>
      <c r="B111" s="18" t="s">
        <v>141</v>
      </c>
      <c r="C111" s="21" t="s">
        <v>142</v>
      </c>
      <c r="D111" s="25">
        <v>0</v>
      </c>
    </row>
    <row r="112" spans="1:4" ht="15.75" x14ac:dyDescent="0.25">
      <c r="A112" s="3"/>
      <c r="B112" s="18" t="s">
        <v>143</v>
      </c>
      <c r="C112" s="21" t="s">
        <v>144</v>
      </c>
      <c r="D112" s="25">
        <v>0</v>
      </c>
    </row>
    <row r="113" spans="1:4" ht="15.75" x14ac:dyDescent="0.25">
      <c r="A113" s="3"/>
      <c r="B113" s="18" t="s">
        <v>145</v>
      </c>
      <c r="C113" s="21" t="s">
        <v>146</v>
      </c>
      <c r="D113" s="25">
        <v>0</v>
      </c>
    </row>
    <row r="114" spans="1:4" ht="15.75" x14ac:dyDescent="0.25">
      <c r="A114" s="3"/>
      <c r="B114" s="18" t="s">
        <v>147</v>
      </c>
      <c r="C114" s="21" t="s">
        <v>148</v>
      </c>
      <c r="D114" s="25">
        <v>0</v>
      </c>
    </row>
    <row r="115" spans="1:4" ht="15.75" x14ac:dyDescent="0.25">
      <c r="A115" s="3"/>
      <c r="B115" s="18" t="s">
        <v>149</v>
      </c>
      <c r="C115" s="19" t="s">
        <v>259</v>
      </c>
      <c r="D115" s="25">
        <v>0</v>
      </c>
    </row>
    <row r="116" spans="1:4" ht="15.75" x14ac:dyDescent="0.25">
      <c r="A116" s="3"/>
      <c r="B116" s="18" t="s">
        <v>150</v>
      </c>
      <c r="C116" s="20" t="s">
        <v>142</v>
      </c>
      <c r="D116" s="25">
        <v>0</v>
      </c>
    </row>
    <row r="117" spans="1:4" ht="15.75" x14ac:dyDescent="0.25">
      <c r="A117" s="3"/>
      <c r="B117" s="18" t="s">
        <v>151</v>
      </c>
      <c r="C117" s="20" t="s">
        <v>144</v>
      </c>
      <c r="D117" s="25">
        <v>0</v>
      </c>
    </row>
    <row r="118" spans="1:4" ht="15.75" x14ac:dyDescent="0.25">
      <c r="A118" s="3"/>
      <c r="B118" s="18" t="s">
        <v>152</v>
      </c>
      <c r="C118" s="20" t="s">
        <v>146</v>
      </c>
      <c r="D118" s="25">
        <v>0</v>
      </c>
    </row>
    <row r="119" spans="1:4" ht="15.75" x14ac:dyDescent="0.25">
      <c r="A119" s="3"/>
      <c r="B119" s="18" t="s">
        <v>153</v>
      </c>
      <c r="C119" s="20" t="s">
        <v>148</v>
      </c>
      <c r="D119" s="25">
        <v>0</v>
      </c>
    </row>
    <row r="120" spans="1:4" ht="15.75" x14ac:dyDescent="0.25">
      <c r="A120" s="3"/>
      <c r="B120" s="18" t="s">
        <v>154</v>
      </c>
      <c r="C120" s="19" t="s">
        <v>260</v>
      </c>
      <c r="D120" s="25">
        <v>0</v>
      </c>
    </row>
    <row r="121" spans="1:4" ht="31.5" x14ac:dyDescent="0.25">
      <c r="A121" s="3"/>
      <c r="B121" s="18" t="s">
        <v>155</v>
      </c>
      <c r="C121" s="19" t="s">
        <v>220</v>
      </c>
      <c r="D121" s="25">
        <v>0</v>
      </c>
    </row>
    <row r="122" spans="1:4" ht="15.75" x14ac:dyDescent="0.25">
      <c r="A122" s="3"/>
      <c r="B122" s="18" t="s">
        <v>156</v>
      </c>
      <c r="C122" s="20" t="s">
        <v>219</v>
      </c>
      <c r="D122" s="25">
        <v>0</v>
      </c>
    </row>
    <row r="123" spans="1:4" ht="15.75" x14ac:dyDescent="0.25">
      <c r="A123" s="3"/>
      <c r="B123" s="18" t="s">
        <v>158</v>
      </c>
      <c r="C123" s="20" t="s">
        <v>212</v>
      </c>
      <c r="D123" s="25">
        <v>0</v>
      </c>
    </row>
    <row r="124" spans="1:4" ht="15.75" x14ac:dyDescent="0.25">
      <c r="A124" s="3"/>
      <c r="B124" s="18" t="s">
        <v>213</v>
      </c>
      <c r="C124" s="21" t="s">
        <v>157</v>
      </c>
      <c r="D124" s="25">
        <v>0</v>
      </c>
    </row>
    <row r="125" spans="1:4" ht="15.75" x14ac:dyDescent="0.25">
      <c r="A125" s="3"/>
      <c r="B125" s="18" t="s">
        <v>214</v>
      </c>
      <c r="C125" s="21" t="s">
        <v>159</v>
      </c>
      <c r="D125" s="25">
        <v>0</v>
      </c>
    </row>
    <row r="126" spans="1:4" ht="47.25" x14ac:dyDescent="0.25">
      <c r="A126" s="3"/>
      <c r="B126" s="18" t="s">
        <v>160</v>
      </c>
      <c r="C126" s="19" t="s">
        <v>221</v>
      </c>
      <c r="D126" s="25">
        <v>0</v>
      </c>
    </row>
    <row r="127" spans="1:4" ht="15.75" x14ac:dyDescent="0.25">
      <c r="A127" s="3"/>
      <c r="B127" s="18" t="s">
        <v>161</v>
      </c>
      <c r="C127" s="20" t="s">
        <v>162</v>
      </c>
      <c r="D127" s="25">
        <v>0</v>
      </c>
    </row>
    <row r="128" spans="1:4" ht="31.5" x14ac:dyDescent="0.25">
      <c r="A128" s="3"/>
      <c r="B128" s="18" t="s">
        <v>163</v>
      </c>
      <c r="C128" s="19" t="s">
        <v>222</v>
      </c>
      <c r="D128" s="18">
        <v>0</v>
      </c>
    </row>
    <row r="129" spans="1:4" ht="15.75" x14ac:dyDescent="0.25">
      <c r="A129" s="3"/>
      <c r="B129" s="18" t="s">
        <v>164</v>
      </c>
      <c r="C129" s="20" t="s">
        <v>250</v>
      </c>
      <c r="D129" s="18">
        <v>0</v>
      </c>
    </row>
    <row r="130" spans="1:4" ht="15.75" x14ac:dyDescent="0.25">
      <c r="A130" s="3"/>
      <c r="B130" s="18" t="s">
        <v>165</v>
      </c>
      <c r="C130" s="21" t="s">
        <v>162</v>
      </c>
      <c r="D130" s="18">
        <v>0</v>
      </c>
    </row>
    <row r="131" spans="1:4" ht="15.75" x14ac:dyDescent="0.25">
      <c r="A131" s="3"/>
      <c r="B131" s="18" t="s">
        <v>166</v>
      </c>
      <c r="C131" s="20" t="s">
        <v>167</v>
      </c>
      <c r="D131" s="18">
        <v>0</v>
      </c>
    </row>
    <row r="132" spans="1:4" ht="15.75" x14ac:dyDescent="0.25">
      <c r="A132" s="3"/>
      <c r="B132" s="18" t="s">
        <v>168</v>
      </c>
      <c r="C132" s="21" t="s">
        <v>162</v>
      </c>
      <c r="D132" s="18">
        <v>0</v>
      </c>
    </row>
    <row r="133" spans="1:4" ht="31.5" x14ac:dyDescent="0.25">
      <c r="A133" s="3"/>
      <c r="B133" s="10" t="s">
        <v>169</v>
      </c>
      <c r="C133" s="12" t="s">
        <v>264</v>
      </c>
      <c r="D133" s="25">
        <v>0</v>
      </c>
    </row>
    <row r="134" spans="1:4" ht="15.75" x14ac:dyDescent="0.25">
      <c r="A134" s="3"/>
      <c r="B134" s="10" t="s">
        <v>170</v>
      </c>
      <c r="C134" s="13" t="s">
        <v>171</v>
      </c>
      <c r="D134" s="25">
        <v>0</v>
      </c>
    </row>
    <row r="135" spans="1:4" ht="15.75" x14ac:dyDescent="0.25">
      <c r="A135" s="3"/>
      <c r="B135" s="10" t="s">
        <v>172</v>
      </c>
      <c r="C135" s="13" t="s">
        <v>173</v>
      </c>
      <c r="D135" s="25">
        <v>0</v>
      </c>
    </row>
    <row r="136" spans="1:4" ht="31.5" x14ac:dyDescent="0.25">
      <c r="A136" s="3"/>
      <c r="B136" s="10" t="s">
        <v>174</v>
      </c>
      <c r="C136" s="13" t="s">
        <v>175</v>
      </c>
      <c r="D136" s="25">
        <v>0</v>
      </c>
    </row>
    <row r="137" spans="1:4" ht="47.25" x14ac:dyDescent="0.25">
      <c r="A137" s="3"/>
      <c r="B137" s="10" t="s">
        <v>176</v>
      </c>
      <c r="C137" s="12" t="s">
        <v>265</v>
      </c>
      <c r="D137" s="25">
        <v>0</v>
      </c>
    </row>
    <row r="138" spans="1:4" ht="47.25" x14ac:dyDescent="0.25">
      <c r="A138" s="3"/>
      <c r="B138" s="10" t="s">
        <v>177</v>
      </c>
      <c r="C138" s="12" t="s">
        <v>266</v>
      </c>
      <c r="D138" s="25">
        <v>0</v>
      </c>
    </row>
    <row r="139" spans="1:4" ht="31.5" x14ac:dyDescent="0.25">
      <c r="A139" s="3"/>
      <c r="B139" s="10" t="s">
        <v>178</v>
      </c>
      <c r="C139" s="12" t="s">
        <v>267</v>
      </c>
      <c r="D139" s="25">
        <v>0</v>
      </c>
    </row>
    <row r="140" spans="1:4" ht="31.5" x14ac:dyDescent="0.25">
      <c r="A140" s="3"/>
      <c r="B140" s="10" t="s">
        <v>179</v>
      </c>
      <c r="C140" s="12" t="s">
        <v>268</v>
      </c>
      <c r="D140" s="25">
        <v>0</v>
      </c>
    </row>
    <row r="141" spans="1:4" ht="15.75" x14ac:dyDescent="0.25">
      <c r="A141" s="3"/>
      <c r="B141" s="10" t="s">
        <v>180</v>
      </c>
      <c r="C141" s="13" t="s">
        <v>181</v>
      </c>
      <c r="D141" s="25">
        <v>0</v>
      </c>
    </row>
    <row r="142" spans="1:4" ht="31.5" x14ac:dyDescent="0.25">
      <c r="A142" s="3"/>
      <c r="B142" s="10" t="s">
        <v>182</v>
      </c>
      <c r="C142" s="12" t="s">
        <v>269</v>
      </c>
      <c r="D142" s="25">
        <v>0</v>
      </c>
    </row>
    <row r="143" spans="1:4" ht="15.75" x14ac:dyDescent="0.25">
      <c r="A143" s="3"/>
      <c r="B143" s="10" t="s">
        <v>183</v>
      </c>
      <c r="C143" s="13" t="s">
        <v>184</v>
      </c>
      <c r="D143" s="25">
        <v>0</v>
      </c>
    </row>
    <row r="144" spans="1:4" ht="31.5" x14ac:dyDescent="0.25">
      <c r="A144" s="3"/>
      <c r="B144" s="10" t="s">
        <v>185</v>
      </c>
      <c r="C144" s="12" t="s">
        <v>270</v>
      </c>
      <c r="D144" s="25">
        <v>0</v>
      </c>
    </row>
    <row r="145" spans="1:4" ht="15.75" x14ac:dyDescent="0.25">
      <c r="A145" s="3"/>
      <c r="B145" s="16" t="s">
        <v>186</v>
      </c>
      <c r="C145" s="13" t="s">
        <v>187</v>
      </c>
      <c r="D145" s="25">
        <v>0</v>
      </c>
    </row>
    <row r="146" spans="1:4" ht="15.75" x14ac:dyDescent="0.25">
      <c r="A146" s="3"/>
      <c r="B146" s="16" t="s">
        <v>208</v>
      </c>
      <c r="C146" s="13" t="s">
        <v>210</v>
      </c>
      <c r="D146" s="25">
        <v>0</v>
      </c>
    </row>
    <row r="147" spans="1:4" ht="15.75" x14ac:dyDescent="0.25">
      <c r="A147" s="3"/>
      <c r="B147" s="16" t="s">
        <v>209</v>
      </c>
      <c r="C147" s="13" t="s">
        <v>255</v>
      </c>
      <c r="D147" s="25">
        <v>0</v>
      </c>
    </row>
    <row r="148" spans="1:4" ht="15.75" x14ac:dyDescent="0.25">
      <c r="A148" s="3"/>
      <c r="B148" s="22" t="s">
        <v>188</v>
      </c>
      <c r="C148" s="19" t="s">
        <v>261</v>
      </c>
      <c r="D148" s="25">
        <v>0</v>
      </c>
    </row>
    <row r="149" spans="1:4" ht="15.75" x14ac:dyDescent="0.25">
      <c r="A149" s="3"/>
      <c r="B149" s="23" t="s">
        <v>258</v>
      </c>
      <c r="C149" s="19" t="s">
        <v>262</v>
      </c>
      <c r="D149" s="25">
        <v>0</v>
      </c>
    </row>
    <row r="150" spans="1:4" ht="15.75" x14ac:dyDescent="0.25">
      <c r="A150" s="3"/>
      <c r="B150" s="22" t="s">
        <v>257</v>
      </c>
      <c r="C150" s="19" t="s">
        <v>263</v>
      </c>
      <c r="D150" s="25">
        <v>0</v>
      </c>
    </row>
    <row r="151" spans="1:4" ht="31.5" x14ac:dyDescent="0.25">
      <c r="A151" s="3"/>
      <c r="B151" s="18" t="s">
        <v>190</v>
      </c>
      <c r="C151" s="19" t="s">
        <v>205</v>
      </c>
      <c r="D151" s="44"/>
    </row>
    <row r="152" spans="1:4" ht="15.75" x14ac:dyDescent="0.25">
      <c r="A152" s="3"/>
      <c r="B152" s="22" t="s">
        <v>251</v>
      </c>
      <c r="C152" s="20" t="s">
        <v>203</v>
      </c>
      <c r="D152" s="25">
        <v>661</v>
      </c>
    </row>
    <row r="153" spans="1:4" ht="15.75" x14ac:dyDescent="0.25">
      <c r="A153" s="3"/>
      <c r="B153" s="18" t="s">
        <v>252</v>
      </c>
      <c r="C153" s="21" t="s">
        <v>189</v>
      </c>
      <c r="D153" s="25">
        <v>597</v>
      </c>
    </row>
    <row r="154" spans="1:4" ht="15.75" x14ac:dyDescent="0.25">
      <c r="A154" s="3"/>
      <c r="B154" s="18" t="s">
        <v>253</v>
      </c>
      <c r="C154" s="20" t="s">
        <v>204</v>
      </c>
      <c r="D154" s="25">
        <v>661</v>
      </c>
    </row>
    <row r="155" spans="1:4" ht="15.75" x14ac:dyDescent="0.25">
      <c r="A155" s="3"/>
      <c r="B155" s="18" t="s">
        <v>254</v>
      </c>
      <c r="C155" s="21" t="s">
        <v>189</v>
      </c>
      <c r="D155" s="25">
        <v>597</v>
      </c>
    </row>
    <row r="156" spans="1:4" ht="31.5" x14ac:dyDescent="0.25">
      <c r="A156" s="3"/>
      <c r="B156" s="18" t="s">
        <v>191</v>
      </c>
      <c r="C156" s="19" t="s">
        <v>256</v>
      </c>
      <c r="D156" s="18" t="s">
        <v>284</v>
      </c>
    </row>
    <row r="157" spans="1:4" ht="15.75" x14ac:dyDescent="0.25">
      <c r="B157" s="18" t="s">
        <v>192</v>
      </c>
      <c r="C157" s="19" t="s">
        <v>193</v>
      </c>
      <c r="D157" s="25">
        <v>0</v>
      </c>
    </row>
    <row r="158" spans="1:4" ht="70.5" customHeight="1" x14ac:dyDescent="0.25">
      <c r="B158" s="18" t="s">
        <v>194</v>
      </c>
      <c r="C158" s="19" t="s">
        <v>195</v>
      </c>
      <c r="D158" s="18" t="s">
        <v>288</v>
      </c>
    </row>
    <row r="159" spans="1:4" ht="78.75" x14ac:dyDescent="0.25">
      <c r="B159" s="18" t="s">
        <v>196</v>
      </c>
      <c r="C159" s="19" t="s">
        <v>197</v>
      </c>
      <c r="D159" s="18" t="s">
        <v>289</v>
      </c>
    </row>
    <row r="160" spans="1:4" ht="47.25" x14ac:dyDescent="0.25">
      <c r="B160" s="48" t="s">
        <v>201</v>
      </c>
      <c r="C160" s="49"/>
      <c r="D160" s="34" t="s">
        <v>202</v>
      </c>
    </row>
  </sheetData>
  <mergeCells count="6">
    <mergeCell ref="B160:C160"/>
    <mergeCell ref="B1:D3"/>
    <mergeCell ref="B4:D4"/>
    <mergeCell ref="B5:D5"/>
    <mergeCell ref="B6:D6"/>
    <mergeCell ref="B7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workbookViewId="0">
      <selection activeCell="F4" sqref="F4"/>
    </sheetView>
  </sheetViews>
  <sheetFormatPr defaultRowHeight="15" x14ac:dyDescent="0.25"/>
  <cols>
    <col min="1" max="1" width="9.140625" style="7"/>
    <col min="2" max="2" width="9.140625" style="8"/>
    <col min="3" max="3" width="116.140625" style="6" customWidth="1"/>
    <col min="4" max="4" width="47.140625" style="6" customWidth="1"/>
  </cols>
  <sheetData>
    <row r="1" spans="1:4" ht="20.25" x14ac:dyDescent="0.25">
      <c r="A1" s="1"/>
      <c r="B1" s="50" t="s">
        <v>273</v>
      </c>
      <c r="C1" s="50"/>
      <c r="D1" s="50"/>
    </row>
    <row r="2" spans="1:4" ht="20.25" x14ac:dyDescent="0.25">
      <c r="A2" s="1"/>
      <c r="B2" s="50"/>
      <c r="C2" s="50"/>
      <c r="D2" s="50"/>
    </row>
    <row r="3" spans="1:4" ht="20.25" x14ac:dyDescent="0.25">
      <c r="A3" s="1"/>
      <c r="B3" s="50"/>
      <c r="C3" s="50"/>
      <c r="D3" s="50"/>
    </row>
    <row r="4" spans="1:4" ht="42" customHeight="1" x14ac:dyDescent="0.25">
      <c r="A4" s="1"/>
      <c r="B4" s="51" t="s">
        <v>290</v>
      </c>
      <c r="C4" s="52"/>
      <c r="D4" s="53"/>
    </row>
    <row r="5" spans="1:4" ht="41.25" customHeight="1" x14ac:dyDescent="0.25">
      <c r="A5" s="1"/>
      <c r="B5" s="51" t="s">
        <v>272</v>
      </c>
      <c r="C5" s="52"/>
      <c r="D5" s="53"/>
    </row>
    <row r="6" spans="1:4" ht="39.75" customHeight="1" x14ac:dyDescent="0.25">
      <c r="A6" s="1"/>
      <c r="B6" s="51" t="s">
        <v>199</v>
      </c>
      <c r="C6" s="52"/>
      <c r="D6" s="53"/>
    </row>
    <row r="7" spans="1:4" ht="39" customHeight="1" x14ac:dyDescent="0.25">
      <c r="A7" s="1"/>
      <c r="B7" s="51" t="s">
        <v>200</v>
      </c>
      <c r="C7" s="52"/>
      <c r="D7" s="53"/>
    </row>
    <row r="8" spans="1:4" ht="18" customHeight="1" x14ac:dyDescent="0.25">
      <c r="A8" s="2"/>
      <c r="B8" s="10"/>
      <c r="C8" s="11" t="s">
        <v>0</v>
      </c>
      <c r="D8" s="9" t="s">
        <v>1</v>
      </c>
    </row>
    <row r="9" spans="1:4" ht="15.75" x14ac:dyDescent="0.25">
      <c r="A9" s="3"/>
      <c r="B9" s="10" t="s">
        <v>2</v>
      </c>
      <c r="C9" s="12" t="s">
        <v>3</v>
      </c>
      <c r="D9" s="45">
        <v>0</v>
      </c>
    </row>
    <row r="10" spans="1:4" ht="31.5" x14ac:dyDescent="0.25">
      <c r="A10" s="3"/>
      <c r="B10" s="10" t="s">
        <v>4</v>
      </c>
      <c r="C10" s="13" t="s">
        <v>5</v>
      </c>
      <c r="D10" s="25">
        <v>0</v>
      </c>
    </row>
    <row r="11" spans="1:4" ht="31.5" x14ac:dyDescent="0.25">
      <c r="A11" s="3"/>
      <c r="B11" s="10" t="s">
        <v>6</v>
      </c>
      <c r="C11" s="13" t="s">
        <v>7</v>
      </c>
      <c r="D11" s="45">
        <v>0</v>
      </c>
    </row>
    <row r="12" spans="1:4" ht="15.75" x14ac:dyDescent="0.25">
      <c r="A12" s="3"/>
      <c r="B12" s="10" t="s">
        <v>8</v>
      </c>
      <c r="C12" s="13" t="s">
        <v>9</v>
      </c>
      <c r="D12" s="45">
        <v>0</v>
      </c>
    </row>
    <row r="13" spans="1:4" ht="15.75" x14ac:dyDescent="0.25">
      <c r="A13" s="3"/>
      <c r="B13" s="10" t="s">
        <v>10</v>
      </c>
      <c r="C13" s="13" t="s">
        <v>11</v>
      </c>
      <c r="D13" s="45">
        <v>0</v>
      </c>
    </row>
    <row r="14" spans="1:4" ht="15.75" x14ac:dyDescent="0.25">
      <c r="A14" s="3"/>
      <c r="B14" s="10" t="s">
        <v>12</v>
      </c>
      <c r="C14" s="13" t="s">
        <v>13</v>
      </c>
      <c r="D14" s="45">
        <v>0</v>
      </c>
    </row>
    <row r="15" spans="1:4" ht="31.5" x14ac:dyDescent="0.25">
      <c r="A15" s="3"/>
      <c r="B15" s="10" t="s">
        <v>14</v>
      </c>
      <c r="C15" s="13" t="s">
        <v>15</v>
      </c>
      <c r="D15" s="25">
        <v>0</v>
      </c>
    </row>
    <row r="16" spans="1:4" ht="31.5" x14ac:dyDescent="0.25">
      <c r="A16" s="3"/>
      <c r="B16" s="10" t="s">
        <v>16</v>
      </c>
      <c r="C16" s="14" t="s">
        <v>198</v>
      </c>
      <c r="D16" s="25">
        <v>0</v>
      </c>
    </row>
    <row r="17" spans="1:4" ht="15.75" x14ac:dyDescent="0.25">
      <c r="A17" s="3"/>
      <c r="B17" s="10" t="s">
        <v>17</v>
      </c>
      <c r="C17" s="13" t="s">
        <v>18</v>
      </c>
      <c r="D17" s="45">
        <v>0</v>
      </c>
    </row>
    <row r="18" spans="1:4" ht="15.75" x14ac:dyDescent="0.25">
      <c r="A18" s="3"/>
      <c r="B18" s="10" t="s">
        <v>19</v>
      </c>
      <c r="C18" s="14" t="s">
        <v>20</v>
      </c>
      <c r="D18" s="45">
        <v>0</v>
      </c>
    </row>
    <row r="19" spans="1:4" ht="15.75" x14ac:dyDescent="0.25">
      <c r="A19" s="3"/>
      <c r="B19" s="10" t="s">
        <v>207</v>
      </c>
      <c r="C19" s="14" t="s">
        <v>215</v>
      </c>
      <c r="D19" s="45">
        <v>0</v>
      </c>
    </row>
    <row r="20" spans="1:4" ht="15.75" x14ac:dyDescent="0.25">
      <c r="A20" s="3"/>
      <c r="B20" s="10" t="s">
        <v>217</v>
      </c>
      <c r="C20" s="14" t="s">
        <v>216</v>
      </c>
      <c r="D20" s="45">
        <v>0</v>
      </c>
    </row>
    <row r="21" spans="1:4" ht="15.75" x14ac:dyDescent="0.25">
      <c r="A21" s="3"/>
      <c r="B21" s="10" t="s">
        <v>21</v>
      </c>
      <c r="C21" s="12" t="s">
        <v>218</v>
      </c>
      <c r="D21" s="45">
        <v>0</v>
      </c>
    </row>
    <row r="22" spans="1:4" ht="15.75" x14ac:dyDescent="0.25">
      <c r="A22" s="3"/>
      <c r="B22" s="10" t="s">
        <v>22</v>
      </c>
      <c r="C22" s="13" t="s">
        <v>23</v>
      </c>
      <c r="D22" s="45">
        <v>0</v>
      </c>
    </row>
    <row r="23" spans="1:4" ht="15.75" x14ac:dyDescent="0.25">
      <c r="A23" s="3"/>
      <c r="B23" s="10" t="s">
        <v>24</v>
      </c>
      <c r="C23" s="14" t="s">
        <v>25</v>
      </c>
      <c r="D23" s="45">
        <v>0</v>
      </c>
    </row>
    <row r="24" spans="1:4" ht="15.75" x14ac:dyDescent="0.25">
      <c r="A24" s="3"/>
      <c r="B24" s="10" t="s">
        <v>26</v>
      </c>
      <c r="C24" s="15" t="s">
        <v>27</v>
      </c>
      <c r="D24" s="45">
        <v>0</v>
      </c>
    </row>
    <row r="25" spans="1:4" ht="15.75" x14ac:dyDescent="0.25">
      <c r="A25" s="3"/>
      <c r="B25" s="10" t="s">
        <v>28</v>
      </c>
      <c r="C25" s="14" t="s">
        <v>29</v>
      </c>
      <c r="D25" s="45">
        <v>0</v>
      </c>
    </row>
    <row r="26" spans="1:4" ht="15.75" x14ac:dyDescent="0.25">
      <c r="A26" s="3"/>
      <c r="B26" s="10" t="s">
        <v>30</v>
      </c>
      <c r="C26" s="15" t="s">
        <v>27</v>
      </c>
      <c r="D26" s="45">
        <v>0</v>
      </c>
    </row>
    <row r="27" spans="1:4" ht="15.75" x14ac:dyDescent="0.25">
      <c r="A27" s="3"/>
      <c r="B27" s="10" t="s">
        <v>31</v>
      </c>
      <c r="C27" s="14" t="s">
        <v>32</v>
      </c>
      <c r="D27" s="45">
        <v>0</v>
      </c>
    </row>
    <row r="28" spans="1:4" ht="15.75" x14ac:dyDescent="0.25">
      <c r="A28" s="3"/>
      <c r="B28" s="10" t="s">
        <v>33</v>
      </c>
      <c r="C28" s="15" t="s">
        <v>27</v>
      </c>
      <c r="D28" s="45">
        <v>0</v>
      </c>
    </row>
    <row r="29" spans="1:4" ht="15.75" x14ac:dyDescent="0.25">
      <c r="A29" s="3"/>
      <c r="B29" s="10" t="s">
        <v>34</v>
      </c>
      <c r="C29" s="14" t="s">
        <v>35</v>
      </c>
      <c r="D29" s="45">
        <v>0</v>
      </c>
    </row>
    <row r="30" spans="1:4" ht="15.75" x14ac:dyDescent="0.25">
      <c r="A30" s="3"/>
      <c r="B30" s="10" t="s">
        <v>36</v>
      </c>
      <c r="C30" s="15" t="s">
        <v>27</v>
      </c>
      <c r="D30" s="45">
        <v>0</v>
      </c>
    </row>
    <row r="31" spans="1:4" ht="15.75" x14ac:dyDescent="0.25">
      <c r="A31" s="3"/>
      <c r="B31" s="10" t="s">
        <v>37</v>
      </c>
      <c r="C31" s="14" t="s">
        <v>38</v>
      </c>
      <c r="D31" s="45">
        <v>0</v>
      </c>
    </row>
    <row r="32" spans="1:4" ht="15.75" x14ac:dyDescent="0.25">
      <c r="A32" s="3"/>
      <c r="B32" s="10" t="s">
        <v>39</v>
      </c>
      <c r="C32" s="15" t="s">
        <v>27</v>
      </c>
      <c r="D32" s="45">
        <v>0</v>
      </c>
    </row>
    <row r="33" spans="1:4" ht="15.75" x14ac:dyDescent="0.25">
      <c r="A33" s="3"/>
      <c r="B33" s="10" t="s">
        <v>40</v>
      </c>
      <c r="C33" s="14" t="s">
        <v>41</v>
      </c>
      <c r="D33" s="45">
        <v>0</v>
      </c>
    </row>
    <row r="34" spans="1:4" ht="15.75" x14ac:dyDescent="0.25">
      <c r="A34" s="3"/>
      <c r="B34" s="10" t="s">
        <v>42</v>
      </c>
      <c r="C34" s="15" t="s">
        <v>27</v>
      </c>
      <c r="D34" s="45">
        <v>0</v>
      </c>
    </row>
    <row r="35" spans="1:4" ht="15.75" x14ac:dyDescent="0.25">
      <c r="A35" s="3"/>
      <c r="B35" s="10" t="s">
        <v>43</v>
      </c>
      <c r="C35" s="14" t="s">
        <v>44</v>
      </c>
      <c r="D35" s="45">
        <v>0</v>
      </c>
    </row>
    <row r="36" spans="1:4" ht="15.75" x14ac:dyDescent="0.25">
      <c r="A36" s="3"/>
      <c r="B36" s="10" t="s">
        <v>45</v>
      </c>
      <c r="C36" s="15" t="s">
        <v>27</v>
      </c>
      <c r="D36" s="45">
        <v>0</v>
      </c>
    </row>
    <row r="37" spans="1:4" ht="15.75" x14ac:dyDescent="0.25">
      <c r="A37" s="3"/>
      <c r="B37" s="10" t="s">
        <v>46</v>
      </c>
      <c r="C37" s="13" t="s">
        <v>47</v>
      </c>
      <c r="D37" s="45">
        <v>0</v>
      </c>
    </row>
    <row r="38" spans="1:4" ht="15.75" x14ac:dyDescent="0.25">
      <c r="A38" s="3"/>
      <c r="B38" s="10" t="s">
        <v>48</v>
      </c>
      <c r="C38" s="14" t="s">
        <v>25</v>
      </c>
      <c r="D38" s="45">
        <v>0</v>
      </c>
    </row>
    <row r="39" spans="1:4" ht="15.75" x14ac:dyDescent="0.25">
      <c r="A39" s="3"/>
      <c r="B39" s="10" t="s">
        <v>49</v>
      </c>
      <c r="C39" s="15" t="s">
        <v>27</v>
      </c>
      <c r="D39" s="45">
        <v>0</v>
      </c>
    </row>
    <row r="40" spans="1:4" ht="15.75" x14ac:dyDescent="0.25">
      <c r="A40" s="3"/>
      <c r="B40" s="10" t="s">
        <v>50</v>
      </c>
      <c r="C40" s="14" t="s">
        <v>29</v>
      </c>
      <c r="D40" s="45">
        <v>0</v>
      </c>
    </row>
    <row r="41" spans="1:4" ht="15.75" x14ac:dyDescent="0.25">
      <c r="A41" s="3"/>
      <c r="B41" s="10" t="s">
        <v>51</v>
      </c>
      <c r="C41" s="15" t="s">
        <v>27</v>
      </c>
      <c r="D41" s="45">
        <v>0</v>
      </c>
    </row>
    <row r="42" spans="1:4" ht="15.75" x14ac:dyDescent="0.25">
      <c r="A42" s="3"/>
      <c r="B42" s="10" t="s">
        <v>52</v>
      </c>
      <c r="C42" s="14" t="s">
        <v>32</v>
      </c>
      <c r="D42" s="45">
        <v>0</v>
      </c>
    </row>
    <row r="43" spans="1:4" ht="15.75" x14ac:dyDescent="0.25">
      <c r="A43" s="3"/>
      <c r="B43" s="10" t="s">
        <v>53</v>
      </c>
      <c r="C43" s="15" t="s">
        <v>27</v>
      </c>
      <c r="D43" s="45">
        <v>0</v>
      </c>
    </row>
    <row r="44" spans="1:4" ht="15.75" x14ac:dyDescent="0.25">
      <c r="A44" s="3"/>
      <c r="B44" s="10" t="s">
        <v>54</v>
      </c>
      <c r="C44" s="14" t="s">
        <v>35</v>
      </c>
      <c r="D44" s="45">
        <v>0</v>
      </c>
    </row>
    <row r="45" spans="1:4" ht="15.75" x14ac:dyDescent="0.25">
      <c r="A45" s="3"/>
      <c r="B45" s="10" t="s">
        <v>55</v>
      </c>
      <c r="C45" s="15" t="s">
        <v>27</v>
      </c>
      <c r="D45" s="45">
        <v>0</v>
      </c>
    </row>
    <row r="46" spans="1:4" ht="15.75" x14ac:dyDescent="0.25">
      <c r="A46" s="3"/>
      <c r="B46" s="10" t="s">
        <v>56</v>
      </c>
      <c r="C46" s="14" t="s">
        <v>38</v>
      </c>
      <c r="D46" s="45">
        <v>0</v>
      </c>
    </row>
    <row r="47" spans="1:4" ht="15.75" x14ac:dyDescent="0.25">
      <c r="A47" s="3"/>
      <c r="B47" s="10" t="s">
        <v>57</v>
      </c>
      <c r="C47" s="15" t="s">
        <v>27</v>
      </c>
      <c r="D47" s="45">
        <v>0</v>
      </c>
    </row>
    <row r="48" spans="1:4" ht="15.75" x14ac:dyDescent="0.25">
      <c r="A48" s="3"/>
      <c r="B48" s="10" t="s">
        <v>58</v>
      </c>
      <c r="C48" s="14" t="s">
        <v>41</v>
      </c>
      <c r="D48" s="45">
        <v>0</v>
      </c>
    </row>
    <row r="49" spans="1:4" ht="15.75" x14ac:dyDescent="0.25">
      <c r="A49" s="3"/>
      <c r="B49" s="10" t="s">
        <v>59</v>
      </c>
      <c r="C49" s="15" t="s">
        <v>27</v>
      </c>
      <c r="D49" s="45">
        <v>0</v>
      </c>
    </row>
    <row r="50" spans="1:4" ht="15.75" x14ac:dyDescent="0.25">
      <c r="A50" s="3"/>
      <c r="B50" s="10" t="s">
        <v>60</v>
      </c>
      <c r="C50" s="14" t="s">
        <v>44</v>
      </c>
      <c r="D50" s="45">
        <v>0</v>
      </c>
    </row>
    <row r="51" spans="1:4" ht="15.75" x14ac:dyDescent="0.25">
      <c r="A51" s="3"/>
      <c r="B51" s="10" t="s">
        <v>61</v>
      </c>
      <c r="C51" s="15" t="s">
        <v>27</v>
      </c>
      <c r="D51" s="45">
        <v>0</v>
      </c>
    </row>
    <row r="52" spans="1:4" ht="31.5" x14ac:dyDescent="0.25">
      <c r="A52" s="3"/>
      <c r="B52" s="10" t="s">
        <v>62</v>
      </c>
      <c r="C52" s="12" t="s">
        <v>236</v>
      </c>
      <c r="D52" s="45">
        <v>0</v>
      </c>
    </row>
    <row r="53" spans="1:4" ht="15.75" x14ac:dyDescent="0.25">
      <c r="A53" s="3"/>
      <c r="B53" s="10" t="s">
        <v>63</v>
      </c>
      <c r="C53" s="13" t="s">
        <v>64</v>
      </c>
      <c r="D53" s="45">
        <v>0</v>
      </c>
    </row>
    <row r="54" spans="1:4" ht="15.75" x14ac:dyDescent="0.25">
      <c r="A54" s="3"/>
      <c r="B54" s="10" t="s">
        <v>65</v>
      </c>
      <c r="C54" s="13" t="s">
        <v>66</v>
      </c>
      <c r="D54" s="45">
        <v>0</v>
      </c>
    </row>
    <row r="55" spans="1:4" ht="15.75" x14ac:dyDescent="0.25">
      <c r="A55" s="3"/>
      <c r="B55" s="10" t="s">
        <v>67</v>
      </c>
      <c r="C55" s="13" t="s">
        <v>68</v>
      </c>
      <c r="D55" s="45">
        <v>0</v>
      </c>
    </row>
    <row r="56" spans="1:4" ht="15.75" x14ac:dyDescent="0.25">
      <c r="A56" s="3"/>
      <c r="B56" s="10" t="s">
        <v>69</v>
      </c>
      <c r="C56" s="13" t="s">
        <v>70</v>
      </c>
      <c r="D56" s="45">
        <v>0</v>
      </c>
    </row>
    <row r="57" spans="1:4" ht="15.75" x14ac:dyDescent="0.25">
      <c r="A57" s="3"/>
      <c r="B57" s="10" t="s">
        <v>71</v>
      </c>
      <c r="C57" s="13" t="s">
        <v>72</v>
      </c>
      <c r="D57" s="45">
        <v>0</v>
      </c>
    </row>
    <row r="58" spans="1:4" ht="47.25" x14ac:dyDescent="0.25">
      <c r="A58" s="3"/>
      <c r="B58" s="10" t="s">
        <v>73</v>
      </c>
      <c r="C58" s="15" t="s">
        <v>74</v>
      </c>
      <c r="D58" s="25">
        <v>0</v>
      </c>
    </row>
    <row r="59" spans="1:4" ht="15.75" x14ac:dyDescent="0.25">
      <c r="A59" s="3"/>
      <c r="B59" s="10" t="s">
        <v>75</v>
      </c>
      <c r="C59" s="13" t="s">
        <v>76</v>
      </c>
      <c r="D59" s="45">
        <v>0</v>
      </c>
    </row>
    <row r="60" spans="1:4" ht="15.75" x14ac:dyDescent="0.25">
      <c r="A60" s="3"/>
      <c r="B60" s="10" t="s">
        <v>77</v>
      </c>
      <c r="C60" s="13" t="s">
        <v>78</v>
      </c>
      <c r="D60" s="45">
        <v>0</v>
      </c>
    </row>
    <row r="61" spans="1:4" ht="15.75" x14ac:dyDescent="0.25">
      <c r="A61" s="3"/>
      <c r="B61" s="10" t="s">
        <v>79</v>
      </c>
      <c r="C61" s="13" t="s">
        <v>80</v>
      </c>
      <c r="D61" s="45">
        <v>0</v>
      </c>
    </row>
    <row r="62" spans="1:4" ht="15.75" x14ac:dyDescent="0.25">
      <c r="A62" s="3"/>
      <c r="B62" s="10" t="s">
        <v>81</v>
      </c>
      <c r="C62" s="13" t="s">
        <v>82</v>
      </c>
      <c r="D62" s="45">
        <v>0</v>
      </c>
    </row>
    <row r="63" spans="1:4" ht="15.75" x14ac:dyDescent="0.25">
      <c r="A63" s="3"/>
      <c r="B63" s="10" t="s">
        <v>83</v>
      </c>
      <c r="C63" s="13" t="s">
        <v>84</v>
      </c>
      <c r="D63" s="45">
        <v>0</v>
      </c>
    </row>
    <row r="64" spans="1:4" ht="15.75" x14ac:dyDescent="0.25">
      <c r="A64" s="4"/>
      <c r="B64" s="10" t="s">
        <v>85</v>
      </c>
      <c r="C64" s="12" t="s">
        <v>244</v>
      </c>
      <c r="D64" s="45">
        <v>0</v>
      </c>
    </row>
    <row r="65" spans="1:4" ht="15.75" x14ac:dyDescent="0.25">
      <c r="A65" s="4"/>
      <c r="B65" s="10" t="s">
        <v>229</v>
      </c>
      <c r="C65" s="13" t="s">
        <v>246</v>
      </c>
      <c r="D65" s="45">
        <v>0</v>
      </c>
    </row>
    <row r="66" spans="1:4" ht="15.75" x14ac:dyDescent="0.25">
      <c r="A66" s="4"/>
      <c r="B66" s="10" t="s">
        <v>230</v>
      </c>
      <c r="C66" s="14" t="s">
        <v>27</v>
      </c>
      <c r="D66" s="45">
        <v>0</v>
      </c>
    </row>
    <row r="67" spans="1:4" ht="15.75" x14ac:dyDescent="0.25">
      <c r="A67" s="4"/>
      <c r="B67" s="10" t="s">
        <v>231</v>
      </c>
      <c r="C67" s="13" t="s">
        <v>245</v>
      </c>
      <c r="D67" s="45">
        <v>0</v>
      </c>
    </row>
    <row r="68" spans="1:4" ht="15.75" x14ac:dyDescent="0.25">
      <c r="A68" s="4"/>
      <c r="B68" s="10" t="s">
        <v>232</v>
      </c>
      <c r="C68" s="14" t="s">
        <v>27</v>
      </c>
      <c r="D68" s="45">
        <v>0</v>
      </c>
    </row>
    <row r="69" spans="1:4" ht="31.5" x14ac:dyDescent="0.25">
      <c r="A69" s="4"/>
      <c r="B69" s="10" t="s">
        <v>86</v>
      </c>
      <c r="C69" s="12" t="s">
        <v>237</v>
      </c>
      <c r="D69" s="25">
        <v>0</v>
      </c>
    </row>
    <row r="70" spans="1:4" ht="18.75" x14ac:dyDescent="0.25">
      <c r="A70" s="5"/>
      <c r="B70" s="10" t="s">
        <v>87</v>
      </c>
      <c r="C70" s="12" t="s">
        <v>238</v>
      </c>
      <c r="D70" s="45">
        <v>0</v>
      </c>
    </row>
    <row r="71" spans="1:4" ht="18.75" x14ac:dyDescent="0.25">
      <c r="A71" s="5"/>
      <c r="B71" s="10" t="s">
        <v>88</v>
      </c>
      <c r="C71" s="13" t="s">
        <v>89</v>
      </c>
      <c r="D71" s="45">
        <v>0</v>
      </c>
    </row>
    <row r="72" spans="1:4" ht="18.75" x14ac:dyDescent="0.25">
      <c r="A72" s="5"/>
      <c r="B72" s="10" t="s">
        <v>90</v>
      </c>
      <c r="C72" s="13" t="s">
        <v>91</v>
      </c>
      <c r="D72" s="45">
        <v>0</v>
      </c>
    </row>
    <row r="73" spans="1:4" ht="18.75" x14ac:dyDescent="0.25">
      <c r="A73" s="5"/>
      <c r="B73" s="10" t="s">
        <v>92</v>
      </c>
      <c r="C73" s="13" t="s">
        <v>93</v>
      </c>
      <c r="D73" s="45">
        <v>0</v>
      </c>
    </row>
    <row r="74" spans="1:4" ht="31.5" x14ac:dyDescent="0.25">
      <c r="A74" s="5"/>
      <c r="B74" s="18" t="s">
        <v>94</v>
      </c>
      <c r="C74" s="19" t="s">
        <v>239</v>
      </c>
      <c r="D74" s="26">
        <v>0</v>
      </c>
    </row>
    <row r="75" spans="1:4" ht="18.75" x14ac:dyDescent="0.25">
      <c r="A75" s="5"/>
      <c r="B75" s="18" t="s">
        <v>95</v>
      </c>
      <c r="C75" s="20" t="s">
        <v>27</v>
      </c>
      <c r="D75" s="46">
        <v>0</v>
      </c>
    </row>
    <row r="76" spans="1:4" ht="18.75" x14ac:dyDescent="0.25">
      <c r="A76" s="5"/>
      <c r="B76" s="18" t="s">
        <v>223</v>
      </c>
      <c r="C76" s="20" t="s">
        <v>226</v>
      </c>
      <c r="D76" s="46">
        <v>0</v>
      </c>
    </row>
    <row r="77" spans="1:4" ht="18.75" x14ac:dyDescent="0.25">
      <c r="A77" s="5"/>
      <c r="B77" s="18" t="s">
        <v>224</v>
      </c>
      <c r="C77" s="20" t="s">
        <v>227</v>
      </c>
      <c r="D77" s="46">
        <v>0</v>
      </c>
    </row>
    <row r="78" spans="1:4" ht="18.75" x14ac:dyDescent="0.25">
      <c r="A78" s="5"/>
      <c r="B78" s="18" t="s">
        <v>225</v>
      </c>
      <c r="C78" s="20" t="s">
        <v>228</v>
      </c>
      <c r="D78" s="46">
        <v>0</v>
      </c>
    </row>
    <row r="79" spans="1:4" s="6" customFormat="1" ht="31.5" x14ac:dyDescent="0.25">
      <c r="A79" s="5"/>
      <c r="B79" s="18" t="s">
        <v>96</v>
      </c>
      <c r="C79" s="19" t="s">
        <v>240</v>
      </c>
      <c r="D79" s="26">
        <v>0</v>
      </c>
    </row>
    <row r="80" spans="1:4" ht="18.75" x14ac:dyDescent="0.25">
      <c r="A80" s="5"/>
      <c r="B80" s="18" t="s">
        <v>97</v>
      </c>
      <c r="C80" s="20" t="s">
        <v>98</v>
      </c>
      <c r="D80" s="45">
        <v>0</v>
      </c>
    </row>
    <row r="81" spans="1:4" ht="18.75" x14ac:dyDescent="0.25">
      <c r="A81" s="5"/>
      <c r="B81" s="18" t="s">
        <v>99</v>
      </c>
      <c r="C81" s="20" t="s">
        <v>100</v>
      </c>
      <c r="D81" s="45">
        <v>0</v>
      </c>
    </row>
    <row r="82" spans="1:4" ht="18.75" x14ac:dyDescent="0.25">
      <c r="A82" s="5"/>
      <c r="B82" s="18" t="s">
        <v>101</v>
      </c>
      <c r="C82" s="20" t="s">
        <v>102</v>
      </c>
      <c r="D82" s="45">
        <v>0</v>
      </c>
    </row>
    <row r="83" spans="1:4" ht="47.25" x14ac:dyDescent="0.25">
      <c r="A83" s="5"/>
      <c r="B83" s="18" t="s">
        <v>103</v>
      </c>
      <c r="C83" s="19" t="s">
        <v>241</v>
      </c>
      <c r="D83" s="25">
        <v>0</v>
      </c>
    </row>
    <row r="84" spans="1:4" ht="18.75" x14ac:dyDescent="0.25">
      <c r="A84" s="5"/>
      <c r="B84" s="16" t="s">
        <v>104</v>
      </c>
      <c r="C84" s="13" t="s">
        <v>105</v>
      </c>
      <c r="D84" s="45">
        <v>0</v>
      </c>
    </row>
    <row r="85" spans="1:4" s="6" customFormat="1" ht="47.25" x14ac:dyDescent="0.25">
      <c r="A85" s="4"/>
      <c r="B85" s="10" t="s">
        <v>106</v>
      </c>
      <c r="C85" s="12" t="s">
        <v>242</v>
      </c>
      <c r="D85" s="25">
        <v>0</v>
      </c>
    </row>
    <row r="86" spans="1:4" ht="15.75" x14ac:dyDescent="0.25">
      <c r="A86" s="3"/>
      <c r="B86" s="10" t="s">
        <v>107</v>
      </c>
      <c r="C86" s="13" t="s">
        <v>98</v>
      </c>
      <c r="D86" s="45">
        <v>0</v>
      </c>
    </row>
    <row r="87" spans="1:4" ht="15.75" x14ac:dyDescent="0.25">
      <c r="A87" s="3"/>
      <c r="B87" s="10" t="s">
        <v>108</v>
      </c>
      <c r="C87" s="13" t="s">
        <v>100</v>
      </c>
      <c r="D87" s="45">
        <v>0</v>
      </c>
    </row>
    <row r="88" spans="1:4" ht="15.75" x14ac:dyDescent="0.25">
      <c r="A88" s="3"/>
      <c r="B88" s="10" t="s">
        <v>109</v>
      </c>
      <c r="C88" s="13" t="s">
        <v>102</v>
      </c>
      <c r="D88" s="45">
        <v>0</v>
      </c>
    </row>
    <row r="89" spans="1:4" ht="31.5" x14ac:dyDescent="0.25">
      <c r="A89" s="3"/>
      <c r="B89" s="10" t="s">
        <v>110</v>
      </c>
      <c r="C89" s="12" t="s">
        <v>206</v>
      </c>
      <c r="D89" s="25">
        <v>0</v>
      </c>
    </row>
    <row r="90" spans="1:4" ht="15.75" x14ac:dyDescent="0.25">
      <c r="A90" s="3"/>
      <c r="B90" s="17" t="s">
        <v>111</v>
      </c>
      <c r="C90" s="13" t="s">
        <v>243</v>
      </c>
      <c r="D90" s="45">
        <v>0</v>
      </c>
    </row>
    <row r="91" spans="1:4" ht="15.75" x14ac:dyDescent="0.25">
      <c r="A91" s="3"/>
      <c r="B91" s="17" t="s">
        <v>112</v>
      </c>
      <c r="C91" s="14" t="s">
        <v>27</v>
      </c>
      <c r="D91" s="45">
        <v>0</v>
      </c>
    </row>
    <row r="92" spans="1:4" ht="15.75" x14ac:dyDescent="0.25">
      <c r="A92" s="3"/>
      <c r="B92" s="17" t="s">
        <v>113</v>
      </c>
      <c r="C92" s="13" t="s">
        <v>249</v>
      </c>
      <c r="D92" s="45">
        <v>0</v>
      </c>
    </row>
    <row r="93" spans="1:4" ht="15.75" x14ac:dyDescent="0.25">
      <c r="A93" s="3"/>
      <c r="B93" s="17" t="s">
        <v>247</v>
      </c>
      <c r="C93" s="14" t="s">
        <v>27</v>
      </c>
      <c r="D93" s="45">
        <v>0</v>
      </c>
    </row>
    <row r="94" spans="1:4" s="6" customFormat="1" ht="15.75" x14ac:dyDescent="0.25">
      <c r="A94" s="4"/>
      <c r="B94" s="17" t="s">
        <v>248</v>
      </c>
      <c r="C94" s="13" t="s">
        <v>114</v>
      </c>
      <c r="D94" s="45">
        <v>0</v>
      </c>
    </row>
    <row r="95" spans="1:4" ht="31.5" x14ac:dyDescent="0.25">
      <c r="A95" s="3"/>
      <c r="B95" s="10" t="s">
        <v>115</v>
      </c>
      <c r="C95" s="12" t="s">
        <v>233</v>
      </c>
      <c r="D95" s="45">
        <v>0</v>
      </c>
    </row>
    <row r="96" spans="1:4" ht="15.75" x14ac:dyDescent="0.25">
      <c r="A96" s="3"/>
      <c r="B96" s="17" t="s">
        <v>116</v>
      </c>
      <c r="C96" s="13" t="s">
        <v>27</v>
      </c>
      <c r="D96" s="45">
        <v>0</v>
      </c>
    </row>
    <row r="97" spans="1:4" ht="15.75" x14ac:dyDescent="0.25">
      <c r="A97" s="3"/>
      <c r="B97" s="17" t="s">
        <v>117</v>
      </c>
      <c r="C97" s="12" t="s">
        <v>118</v>
      </c>
      <c r="D97" s="45">
        <v>0</v>
      </c>
    </row>
    <row r="98" spans="1:4" ht="31.5" x14ac:dyDescent="0.25">
      <c r="A98" s="3"/>
      <c r="B98" s="17" t="s">
        <v>119</v>
      </c>
      <c r="C98" s="12" t="s">
        <v>234</v>
      </c>
      <c r="D98" s="25">
        <v>0</v>
      </c>
    </row>
    <row r="99" spans="1:4" ht="31.5" x14ac:dyDescent="0.25">
      <c r="A99" s="3"/>
      <c r="B99" s="10" t="s">
        <v>120</v>
      </c>
      <c r="C99" s="12" t="s">
        <v>121</v>
      </c>
      <c r="D99" s="25">
        <v>0</v>
      </c>
    </row>
    <row r="100" spans="1:4" ht="31.5" x14ac:dyDescent="0.25">
      <c r="A100" s="3"/>
      <c r="B100" s="10" t="s">
        <v>122</v>
      </c>
      <c r="C100" s="12" t="s">
        <v>235</v>
      </c>
      <c r="D100" s="25">
        <v>0</v>
      </c>
    </row>
    <row r="101" spans="1:4" ht="15.75" x14ac:dyDescent="0.25">
      <c r="A101" s="3"/>
      <c r="B101" s="10" t="s">
        <v>123</v>
      </c>
      <c r="C101" s="13" t="s">
        <v>27</v>
      </c>
      <c r="D101" s="45">
        <v>0</v>
      </c>
    </row>
    <row r="102" spans="1:4" ht="31.5" x14ac:dyDescent="0.25">
      <c r="A102" s="3"/>
      <c r="B102" s="18" t="s">
        <v>124</v>
      </c>
      <c r="C102" s="19" t="s">
        <v>211</v>
      </c>
      <c r="D102" s="25">
        <v>0</v>
      </c>
    </row>
    <row r="103" spans="1:4" ht="15.75" x14ac:dyDescent="0.25">
      <c r="A103" s="3"/>
      <c r="B103" s="18" t="s">
        <v>125</v>
      </c>
      <c r="C103" s="20" t="s">
        <v>126</v>
      </c>
      <c r="D103" s="45">
        <v>0</v>
      </c>
    </row>
    <row r="104" spans="1:4" ht="15.75" x14ac:dyDescent="0.25">
      <c r="A104" s="3"/>
      <c r="B104" s="18" t="s">
        <v>127</v>
      </c>
      <c r="C104" s="20" t="s">
        <v>128</v>
      </c>
      <c r="D104" s="45">
        <v>0</v>
      </c>
    </row>
    <row r="105" spans="1:4" ht="15.75" x14ac:dyDescent="0.25">
      <c r="A105" s="3"/>
      <c r="B105" s="18" t="s">
        <v>129</v>
      </c>
      <c r="C105" s="20" t="s">
        <v>130</v>
      </c>
      <c r="D105" s="45">
        <v>0</v>
      </c>
    </row>
    <row r="106" spans="1:4" ht="31.5" x14ac:dyDescent="0.25">
      <c r="A106" s="3"/>
      <c r="B106" s="18" t="s">
        <v>131</v>
      </c>
      <c r="C106" s="20" t="s">
        <v>132</v>
      </c>
      <c r="D106" s="25">
        <v>0</v>
      </c>
    </row>
    <row r="107" spans="1:4" ht="15.75" x14ac:dyDescent="0.25">
      <c r="A107" s="3"/>
      <c r="B107" s="18" t="s">
        <v>133</v>
      </c>
      <c r="C107" s="20" t="s">
        <v>134</v>
      </c>
      <c r="D107" s="45">
        <v>0</v>
      </c>
    </row>
    <row r="108" spans="1:4" ht="15.75" x14ac:dyDescent="0.25">
      <c r="A108" s="3"/>
      <c r="B108" s="18" t="s">
        <v>135</v>
      </c>
      <c r="C108" s="20" t="s">
        <v>136</v>
      </c>
      <c r="D108" s="45">
        <v>0</v>
      </c>
    </row>
    <row r="109" spans="1:4" ht="15.75" x14ac:dyDescent="0.25">
      <c r="A109" s="3"/>
      <c r="B109" s="18" t="s">
        <v>137</v>
      </c>
      <c r="C109" s="24" t="s">
        <v>138</v>
      </c>
      <c r="D109" s="45">
        <v>0</v>
      </c>
    </row>
    <row r="110" spans="1:4" ht="15.75" x14ac:dyDescent="0.25">
      <c r="A110" s="3"/>
      <c r="B110" s="18" t="s">
        <v>139</v>
      </c>
      <c r="C110" s="20" t="s">
        <v>140</v>
      </c>
      <c r="D110" s="45">
        <v>0</v>
      </c>
    </row>
    <row r="111" spans="1:4" ht="15.75" x14ac:dyDescent="0.25">
      <c r="A111" s="3"/>
      <c r="B111" s="18" t="s">
        <v>141</v>
      </c>
      <c r="C111" s="21" t="s">
        <v>142</v>
      </c>
      <c r="D111" s="45">
        <v>0</v>
      </c>
    </row>
    <row r="112" spans="1:4" ht="15.75" x14ac:dyDescent="0.25">
      <c r="A112" s="3"/>
      <c r="B112" s="18" t="s">
        <v>143</v>
      </c>
      <c r="C112" s="21" t="s">
        <v>144</v>
      </c>
      <c r="D112" s="45">
        <v>0</v>
      </c>
    </row>
    <row r="113" spans="1:4" ht="15.75" x14ac:dyDescent="0.25">
      <c r="A113" s="3"/>
      <c r="B113" s="18" t="s">
        <v>145</v>
      </c>
      <c r="C113" s="21" t="s">
        <v>146</v>
      </c>
      <c r="D113" s="45">
        <v>0</v>
      </c>
    </row>
    <row r="114" spans="1:4" ht="15.75" x14ac:dyDescent="0.25">
      <c r="A114" s="3"/>
      <c r="B114" s="18" t="s">
        <v>147</v>
      </c>
      <c r="C114" s="21" t="s">
        <v>148</v>
      </c>
      <c r="D114" s="45">
        <v>0</v>
      </c>
    </row>
    <row r="115" spans="1:4" ht="15.75" x14ac:dyDescent="0.25">
      <c r="A115" s="3"/>
      <c r="B115" s="18" t="s">
        <v>149</v>
      </c>
      <c r="C115" s="19" t="s">
        <v>259</v>
      </c>
      <c r="D115" s="45">
        <v>0</v>
      </c>
    </row>
    <row r="116" spans="1:4" ht="15.75" x14ac:dyDescent="0.25">
      <c r="A116" s="3"/>
      <c r="B116" s="18" t="s">
        <v>150</v>
      </c>
      <c r="C116" s="20" t="s">
        <v>142</v>
      </c>
      <c r="D116" s="45">
        <v>0</v>
      </c>
    </row>
    <row r="117" spans="1:4" ht="15.75" x14ac:dyDescent="0.25">
      <c r="A117" s="3"/>
      <c r="B117" s="18" t="s">
        <v>151</v>
      </c>
      <c r="C117" s="20" t="s">
        <v>144</v>
      </c>
      <c r="D117" s="45">
        <v>0</v>
      </c>
    </row>
    <row r="118" spans="1:4" ht="15.75" x14ac:dyDescent="0.25">
      <c r="A118" s="3"/>
      <c r="B118" s="18" t="s">
        <v>152</v>
      </c>
      <c r="C118" s="20" t="s">
        <v>146</v>
      </c>
      <c r="D118" s="45">
        <v>0</v>
      </c>
    </row>
    <row r="119" spans="1:4" ht="15.75" x14ac:dyDescent="0.25">
      <c r="A119" s="3"/>
      <c r="B119" s="18" t="s">
        <v>153</v>
      </c>
      <c r="C119" s="20" t="s">
        <v>148</v>
      </c>
      <c r="D119" s="45">
        <v>0</v>
      </c>
    </row>
    <row r="120" spans="1:4" ht="15.75" x14ac:dyDescent="0.25">
      <c r="A120" s="3"/>
      <c r="B120" s="18" t="s">
        <v>154</v>
      </c>
      <c r="C120" s="19" t="s">
        <v>260</v>
      </c>
      <c r="D120" s="45">
        <v>0</v>
      </c>
    </row>
    <row r="121" spans="1:4" ht="31.5" x14ac:dyDescent="0.25">
      <c r="A121" s="3"/>
      <c r="B121" s="18" t="s">
        <v>155</v>
      </c>
      <c r="C121" s="19" t="s">
        <v>220</v>
      </c>
      <c r="D121" s="25">
        <v>0</v>
      </c>
    </row>
    <row r="122" spans="1:4" ht="15.75" x14ac:dyDescent="0.25">
      <c r="A122" s="3"/>
      <c r="B122" s="18" t="s">
        <v>156</v>
      </c>
      <c r="C122" s="20" t="s">
        <v>219</v>
      </c>
      <c r="D122" s="45">
        <v>0</v>
      </c>
    </row>
    <row r="123" spans="1:4" ht="15.75" x14ac:dyDescent="0.25">
      <c r="A123" s="3"/>
      <c r="B123" s="18" t="s">
        <v>158</v>
      </c>
      <c r="C123" s="20" t="s">
        <v>212</v>
      </c>
      <c r="D123" s="45">
        <v>0</v>
      </c>
    </row>
    <row r="124" spans="1:4" ht="15.75" x14ac:dyDescent="0.25">
      <c r="A124" s="3"/>
      <c r="B124" s="18" t="s">
        <v>213</v>
      </c>
      <c r="C124" s="21" t="s">
        <v>157</v>
      </c>
      <c r="D124" s="45">
        <v>0</v>
      </c>
    </row>
    <row r="125" spans="1:4" ht="15.75" x14ac:dyDescent="0.25">
      <c r="A125" s="3"/>
      <c r="B125" s="18" t="s">
        <v>214</v>
      </c>
      <c r="C125" s="21" t="s">
        <v>159</v>
      </c>
      <c r="D125" s="45">
        <v>0</v>
      </c>
    </row>
    <row r="126" spans="1:4" ht="47.25" x14ac:dyDescent="0.25">
      <c r="A126" s="3"/>
      <c r="B126" s="18" t="s">
        <v>160</v>
      </c>
      <c r="C126" s="19" t="s">
        <v>221</v>
      </c>
      <c r="D126" s="25">
        <v>0</v>
      </c>
    </row>
    <row r="127" spans="1:4" ht="15.75" x14ac:dyDescent="0.25">
      <c r="A127" s="3"/>
      <c r="B127" s="18" t="s">
        <v>161</v>
      </c>
      <c r="C127" s="20" t="s">
        <v>162</v>
      </c>
      <c r="D127" s="45">
        <v>0</v>
      </c>
    </row>
    <row r="128" spans="1:4" ht="31.5" x14ac:dyDescent="0.25">
      <c r="A128" s="3"/>
      <c r="B128" s="18" t="s">
        <v>163</v>
      </c>
      <c r="C128" s="19" t="s">
        <v>222</v>
      </c>
      <c r="D128" s="18">
        <v>0</v>
      </c>
    </row>
    <row r="129" spans="1:4" ht="15.75" x14ac:dyDescent="0.25">
      <c r="A129" s="3"/>
      <c r="B129" s="18" t="s">
        <v>164</v>
      </c>
      <c r="C129" s="20" t="s">
        <v>250</v>
      </c>
      <c r="D129" s="18">
        <v>0</v>
      </c>
    </row>
    <row r="130" spans="1:4" ht="15.75" x14ac:dyDescent="0.25">
      <c r="A130" s="3"/>
      <c r="B130" s="18" t="s">
        <v>165</v>
      </c>
      <c r="C130" s="21" t="s">
        <v>162</v>
      </c>
      <c r="D130" s="18">
        <v>0</v>
      </c>
    </row>
    <row r="131" spans="1:4" ht="15.75" x14ac:dyDescent="0.25">
      <c r="A131" s="3"/>
      <c r="B131" s="18" t="s">
        <v>166</v>
      </c>
      <c r="C131" s="20" t="s">
        <v>167</v>
      </c>
      <c r="D131" s="18">
        <v>0</v>
      </c>
    </row>
    <row r="132" spans="1:4" ht="15.75" x14ac:dyDescent="0.25">
      <c r="A132" s="3"/>
      <c r="B132" s="18" t="s">
        <v>168</v>
      </c>
      <c r="C132" s="21" t="s">
        <v>162</v>
      </c>
      <c r="D132" s="18">
        <v>0</v>
      </c>
    </row>
    <row r="133" spans="1:4" ht="31.5" x14ac:dyDescent="0.25">
      <c r="A133" s="3"/>
      <c r="B133" s="10" t="s">
        <v>169</v>
      </c>
      <c r="C133" s="12" t="s">
        <v>264</v>
      </c>
      <c r="D133" s="25">
        <v>0</v>
      </c>
    </row>
    <row r="134" spans="1:4" ht="15.75" x14ac:dyDescent="0.25">
      <c r="A134" s="3"/>
      <c r="B134" s="10" t="s">
        <v>170</v>
      </c>
      <c r="C134" s="13" t="s">
        <v>171</v>
      </c>
      <c r="D134" s="25">
        <v>0</v>
      </c>
    </row>
    <row r="135" spans="1:4" ht="15.75" x14ac:dyDescent="0.25">
      <c r="A135" s="3"/>
      <c r="B135" s="10" t="s">
        <v>172</v>
      </c>
      <c r="C135" s="13" t="s">
        <v>173</v>
      </c>
      <c r="D135" s="25">
        <v>0</v>
      </c>
    </row>
    <row r="136" spans="1:4" ht="31.5" x14ac:dyDescent="0.25">
      <c r="A136" s="3"/>
      <c r="B136" s="10" t="s">
        <v>174</v>
      </c>
      <c r="C136" s="13" t="s">
        <v>175</v>
      </c>
      <c r="D136" s="25">
        <v>0</v>
      </c>
    </row>
    <row r="137" spans="1:4" ht="47.25" x14ac:dyDescent="0.25">
      <c r="A137" s="3"/>
      <c r="B137" s="10" t="s">
        <v>176</v>
      </c>
      <c r="C137" s="12" t="s">
        <v>265</v>
      </c>
      <c r="D137" s="25">
        <v>0</v>
      </c>
    </row>
    <row r="138" spans="1:4" ht="47.25" x14ac:dyDescent="0.25">
      <c r="A138" s="3"/>
      <c r="B138" s="10" t="s">
        <v>177</v>
      </c>
      <c r="C138" s="12" t="s">
        <v>266</v>
      </c>
      <c r="D138" s="25">
        <v>0</v>
      </c>
    </row>
    <row r="139" spans="1:4" ht="31.5" x14ac:dyDescent="0.25">
      <c r="A139" s="3"/>
      <c r="B139" s="10" t="s">
        <v>178</v>
      </c>
      <c r="C139" s="12" t="s">
        <v>267</v>
      </c>
      <c r="D139" s="25">
        <v>0</v>
      </c>
    </row>
    <row r="140" spans="1:4" ht="31.5" x14ac:dyDescent="0.25">
      <c r="A140" s="3"/>
      <c r="B140" s="10" t="s">
        <v>179</v>
      </c>
      <c r="C140" s="12" t="s">
        <v>268</v>
      </c>
      <c r="D140" s="25">
        <v>0</v>
      </c>
    </row>
    <row r="141" spans="1:4" ht="15.75" x14ac:dyDescent="0.25">
      <c r="A141" s="3"/>
      <c r="B141" s="10" t="s">
        <v>180</v>
      </c>
      <c r="C141" s="13" t="s">
        <v>181</v>
      </c>
      <c r="D141" s="45">
        <v>0</v>
      </c>
    </row>
    <row r="142" spans="1:4" ht="31.5" x14ac:dyDescent="0.25">
      <c r="A142" s="3"/>
      <c r="B142" s="10" t="s">
        <v>182</v>
      </c>
      <c r="C142" s="12" t="s">
        <v>269</v>
      </c>
      <c r="D142" s="25">
        <v>0</v>
      </c>
    </row>
    <row r="143" spans="1:4" ht="15.75" x14ac:dyDescent="0.25">
      <c r="A143" s="3"/>
      <c r="B143" s="10" t="s">
        <v>183</v>
      </c>
      <c r="C143" s="13" t="s">
        <v>184</v>
      </c>
      <c r="D143" s="45">
        <v>0</v>
      </c>
    </row>
    <row r="144" spans="1:4" ht="31.5" x14ac:dyDescent="0.25">
      <c r="A144" s="3"/>
      <c r="B144" s="10" t="s">
        <v>185</v>
      </c>
      <c r="C144" s="12" t="s">
        <v>270</v>
      </c>
      <c r="D144" s="25">
        <v>0</v>
      </c>
    </row>
    <row r="145" spans="1:4" ht="15.75" x14ac:dyDescent="0.25">
      <c r="A145" s="3"/>
      <c r="B145" s="16" t="s">
        <v>186</v>
      </c>
      <c r="C145" s="13" t="s">
        <v>187</v>
      </c>
      <c r="D145" s="45">
        <v>0</v>
      </c>
    </row>
    <row r="146" spans="1:4" ht="15.75" x14ac:dyDescent="0.25">
      <c r="A146" s="3"/>
      <c r="B146" s="16" t="s">
        <v>208</v>
      </c>
      <c r="C146" s="13" t="s">
        <v>210</v>
      </c>
      <c r="D146" s="45">
        <v>0</v>
      </c>
    </row>
    <row r="147" spans="1:4" ht="15.75" x14ac:dyDescent="0.25">
      <c r="A147" s="3"/>
      <c r="B147" s="16" t="s">
        <v>209</v>
      </c>
      <c r="C147" s="13" t="s">
        <v>255</v>
      </c>
      <c r="D147" s="45">
        <v>0</v>
      </c>
    </row>
    <row r="148" spans="1:4" ht="15.75" x14ac:dyDescent="0.25">
      <c r="A148" s="3"/>
      <c r="B148" s="22" t="s">
        <v>188</v>
      </c>
      <c r="C148" s="19" t="s">
        <v>261</v>
      </c>
      <c r="D148" s="45">
        <v>0</v>
      </c>
    </row>
    <row r="149" spans="1:4" ht="15.75" x14ac:dyDescent="0.25">
      <c r="A149" s="3"/>
      <c r="B149" s="23" t="s">
        <v>258</v>
      </c>
      <c r="C149" s="19" t="s">
        <v>262</v>
      </c>
      <c r="D149" s="45">
        <v>0</v>
      </c>
    </row>
    <row r="150" spans="1:4" ht="15.75" x14ac:dyDescent="0.25">
      <c r="A150" s="3"/>
      <c r="B150" s="22" t="s">
        <v>257</v>
      </c>
      <c r="C150" s="19" t="s">
        <v>263</v>
      </c>
      <c r="D150" s="45">
        <v>0</v>
      </c>
    </row>
    <row r="151" spans="1:4" ht="31.5" x14ac:dyDescent="0.25">
      <c r="A151" s="3"/>
      <c r="B151" s="18" t="s">
        <v>190</v>
      </c>
      <c r="C151" s="19" t="s">
        <v>205</v>
      </c>
      <c r="D151" s="45"/>
    </row>
    <row r="152" spans="1:4" ht="15.75" x14ac:dyDescent="0.25">
      <c r="A152" s="3"/>
      <c r="B152" s="22" t="s">
        <v>251</v>
      </c>
      <c r="C152" s="20" t="s">
        <v>203</v>
      </c>
      <c r="D152" s="25">
        <v>360</v>
      </c>
    </row>
    <row r="153" spans="1:4" ht="15.75" x14ac:dyDescent="0.25">
      <c r="A153" s="3"/>
      <c r="B153" s="18" t="s">
        <v>252</v>
      </c>
      <c r="C153" s="21" t="s">
        <v>189</v>
      </c>
      <c r="D153" s="25">
        <v>335</v>
      </c>
    </row>
    <row r="154" spans="1:4" ht="15.75" x14ac:dyDescent="0.25">
      <c r="A154" s="3"/>
      <c r="B154" s="18" t="s">
        <v>253</v>
      </c>
      <c r="C154" s="20" t="s">
        <v>204</v>
      </c>
      <c r="D154" s="25">
        <v>360</v>
      </c>
    </row>
    <row r="155" spans="1:4" ht="15.75" x14ac:dyDescent="0.25">
      <c r="A155" s="3"/>
      <c r="B155" s="18" t="s">
        <v>254</v>
      </c>
      <c r="C155" s="21" t="s">
        <v>189</v>
      </c>
      <c r="D155" s="25">
        <v>335</v>
      </c>
    </row>
    <row r="156" spans="1:4" ht="31.5" x14ac:dyDescent="0.25">
      <c r="A156" s="3"/>
      <c r="B156" s="18" t="s">
        <v>191</v>
      </c>
      <c r="C156" s="19" t="s">
        <v>256</v>
      </c>
      <c r="D156" s="18" t="s">
        <v>284</v>
      </c>
    </row>
    <row r="157" spans="1:4" ht="15.75" x14ac:dyDescent="0.25">
      <c r="B157" s="18" t="s">
        <v>192</v>
      </c>
      <c r="C157" s="19" t="s">
        <v>193</v>
      </c>
      <c r="D157" s="25">
        <v>0</v>
      </c>
    </row>
    <row r="158" spans="1:4" ht="40.5" customHeight="1" x14ac:dyDescent="0.25">
      <c r="B158" s="18" t="s">
        <v>194</v>
      </c>
      <c r="C158" s="19" t="s">
        <v>195</v>
      </c>
      <c r="D158" s="18" t="s">
        <v>288</v>
      </c>
    </row>
    <row r="159" spans="1:4" ht="351.75" customHeight="1" x14ac:dyDescent="0.25">
      <c r="B159" s="18" t="s">
        <v>196</v>
      </c>
      <c r="C159" s="19" t="s">
        <v>197</v>
      </c>
      <c r="D159" s="47" t="s">
        <v>291</v>
      </c>
    </row>
    <row r="160" spans="1:4" ht="47.25" x14ac:dyDescent="0.25">
      <c r="B160" s="48" t="s">
        <v>201</v>
      </c>
      <c r="C160" s="49"/>
      <c r="D160" s="34" t="s">
        <v>202</v>
      </c>
    </row>
  </sheetData>
  <mergeCells count="6">
    <mergeCell ref="B160:C160"/>
    <mergeCell ref="B1:D3"/>
    <mergeCell ref="B4:D4"/>
    <mergeCell ref="B5:D5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ПОДФТ</vt:lpstr>
      <vt:lpstr>СН СМИ</vt:lpstr>
      <vt:lpstr>СН защита детей</vt:lpstr>
      <vt:lpstr>СН ПД</vt:lpstr>
      <vt:lpstr>СН связь</vt:lpstr>
      <vt:lpstr>Радиоконтроль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Блинов Александр Георгиевич</cp:lastModifiedBy>
  <cp:lastPrinted>2025-02-12T14:33:09Z</cp:lastPrinted>
  <dcterms:created xsi:type="dcterms:W3CDTF">2023-02-09T08:19:53Z</dcterms:created>
  <dcterms:modified xsi:type="dcterms:W3CDTF">2025-03-25T06:41:04Z</dcterms:modified>
</cp:coreProperties>
</file>